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195" windowWidth="10005" windowHeight="7005"/>
  </bookViews>
  <sheets>
    <sheet name="avionestacional" sheetId="1" r:id="rId1"/>
  </sheets>
  <calcPr calcId="145621" iterateCount="50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8" i="1"/>
  <c r="D12" i="1" l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8" i="1"/>
  <c r="C140" i="1"/>
  <c r="C9" i="1"/>
  <c r="D9" i="1" s="1"/>
  <c r="C10" i="1"/>
  <c r="D10" i="1" s="1"/>
  <c r="C11" i="1"/>
  <c r="D11" i="1" s="1"/>
  <c r="C12" i="1"/>
  <c r="C13" i="1"/>
  <c r="D13" i="1" s="1"/>
  <c r="C14" i="1"/>
  <c r="D14" i="1" s="1"/>
  <c r="C15" i="1"/>
  <c r="D15" i="1" s="1"/>
  <c r="C16" i="1"/>
  <c r="C17" i="1"/>
  <c r="D17" i="1" s="1"/>
  <c r="C18" i="1"/>
  <c r="D18" i="1" s="1"/>
  <c r="C19" i="1"/>
  <c r="D19" i="1" s="1"/>
  <c r="C20" i="1"/>
  <c r="C21" i="1"/>
  <c r="D21" i="1" s="1"/>
  <c r="C22" i="1"/>
  <c r="D22" i="1" s="1"/>
  <c r="C23" i="1"/>
  <c r="D23" i="1" s="1"/>
  <c r="C24" i="1"/>
  <c r="C25" i="1"/>
  <c r="D25" i="1" s="1"/>
  <c r="C26" i="1"/>
  <c r="D26" i="1" s="1"/>
  <c r="C27" i="1"/>
  <c r="D27" i="1" s="1"/>
  <c r="C28" i="1"/>
  <c r="C29" i="1"/>
  <c r="D29" i="1" s="1"/>
  <c r="C30" i="1"/>
  <c r="D30" i="1" s="1"/>
  <c r="C31" i="1"/>
  <c r="D31" i="1" s="1"/>
  <c r="C32" i="1"/>
  <c r="C33" i="1"/>
  <c r="D33" i="1" s="1"/>
  <c r="C34" i="1"/>
  <c r="D34" i="1" s="1"/>
  <c r="C35" i="1"/>
  <c r="D35" i="1" s="1"/>
  <c r="C36" i="1"/>
  <c r="C37" i="1"/>
  <c r="D37" i="1" s="1"/>
  <c r="C38" i="1"/>
  <c r="D38" i="1" s="1"/>
  <c r="C39" i="1"/>
  <c r="D39" i="1" s="1"/>
  <c r="C40" i="1"/>
  <c r="C41" i="1"/>
  <c r="D41" i="1" s="1"/>
  <c r="C42" i="1"/>
  <c r="D42" i="1" s="1"/>
  <c r="C43" i="1"/>
  <c r="D43" i="1" s="1"/>
  <c r="C44" i="1"/>
  <c r="C45" i="1"/>
  <c r="D45" i="1" s="1"/>
  <c r="C46" i="1"/>
  <c r="D46" i="1" s="1"/>
  <c r="C47" i="1"/>
  <c r="D47" i="1" s="1"/>
  <c r="C48" i="1"/>
  <c r="C49" i="1"/>
  <c r="D49" i="1" s="1"/>
  <c r="C50" i="1"/>
  <c r="D50" i="1" s="1"/>
  <c r="C51" i="1"/>
  <c r="D51" i="1" s="1"/>
  <c r="C52" i="1"/>
  <c r="C53" i="1"/>
  <c r="D53" i="1" s="1"/>
  <c r="C54" i="1"/>
  <c r="D54" i="1" s="1"/>
  <c r="C55" i="1"/>
  <c r="D55" i="1" s="1"/>
  <c r="C56" i="1"/>
  <c r="C57" i="1"/>
  <c r="D57" i="1" s="1"/>
  <c r="C58" i="1"/>
  <c r="D58" i="1" s="1"/>
  <c r="C59" i="1"/>
  <c r="D59" i="1" s="1"/>
  <c r="C60" i="1"/>
  <c r="C61" i="1"/>
  <c r="D61" i="1" s="1"/>
  <c r="C62" i="1"/>
  <c r="D62" i="1" s="1"/>
  <c r="C63" i="1"/>
  <c r="D63" i="1" s="1"/>
  <c r="C64" i="1"/>
  <c r="C65" i="1"/>
  <c r="D65" i="1" s="1"/>
  <c r="C66" i="1"/>
  <c r="D66" i="1" s="1"/>
  <c r="C67" i="1"/>
  <c r="D67" i="1" s="1"/>
  <c r="C68" i="1"/>
  <c r="C69" i="1"/>
  <c r="D69" i="1" s="1"/>
  <c r="C70" i="1"/>
  <c r="D70" i="1" s="1"/>
  <c r="C71" i="1"/>
  <c r="D71" i="1" s="1"/>
  <c r="C72" i="1"/>
  <c r="C73" i="1"/>
  <c r="D73" i="1" s="1"/>
  <c r="C74" i="1"/>
  <c r="D74" i="1" s="1"/>
  <c r="C75" i="1"/>
  <c r="D75" i="1" s="1"/>
  <c r="C76" i="1"/>
  <c r="C77" i="1"/>
  <c r="D77" i="1" s="1"/>
  <c r="C78" i="1"/>
  <c r="D78" i="1" s="1"/>
  <c r="C79" i="1"/>
  <c r="D79" i="1" s="1"/>
  <c r="C80" i="1"/>
  <c r="C81" i="1"/>
  <c r="D81" i="1" s="1"/>
  <c r="C82" i="1"/>
  <c r="D82" i="1" s="1"/>
  <c r="C83" i="1"/>
  <c r="D83" i="1" s="1"/>
  <c r="C84" i="1"/>
  <c r="C85" i="1"/>
  <c r="D85" i="1" s="1"/>
  <c r="C86" i="1"/>
  <c r="D86" i="1" s="1"/>
  <c r="C87" i="1"/>
  <c r="D87" i="1" s="1"/>
  <c r="C88" i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C97" i="1"/>
  <c r="D97" i="1" s="1"/>
  <c r="C98" i="1"/>
  <c r="D98" i="1" s="1"/>
  <c r="C99" i="1"/>
  <c r="D99" i="1" s="1"/>
  <c r="C100" i="1"/>
  <c r="C101" i="1"/>
  <c r="D101" i="1" s="1"/>
  <c r="C102" i="1"/>
  <c r="D102" i="1" s="1"/>
  <c r="C103" i="1"/>
  <c r="D103" i="1" s="1"/>
  <c r="C104" i="1"/>
  <c r="C105" i="1"/>
  <c r="D105" i="1" s="1"/>
  <c r="C106" i="1"/>
  <c r="D106" i="1" s="1"/>
  <c r="C107" i="1"/>
  <c r="D107" i="1" s="1"/>
  <c r="C108" i="1"/>
  <c r="C109" i="1"/>
  <c r="D109" i="1" s="1"/>
  <c r="C110" i="1"/>
  <c r="D110" i="1" s="1"/>
  <c r="C111" i="1"/>
  <c r="D111" i="1" s="1"/>
  <c r="C112" i="1"/>
  <c r="C113" i="1"/>
  <c r="D113" i="1" s="1"/>
  <c r="C114" i="1"/>
  <c r="D114" i="1" s="1"/>
  <c r="C115" i="1"/>
  <c r="D115" i="1" s="1"/>
  <c r="C116" i="1"/>
  <c r="C117" i="1"/>
  <c r="D117" i="1" s="1"/>
  <c r="C118" i="1"/>
  <c r="D118" i="1" s="1"/>
  <c r="C119" i="1"/>
  <c r="D119" i="1" s="1"/>
  <c r="C120" i="1"/>
  <c r="C121" i="1"/>
  <c r="D121" i="1" s="1"/>
  <c r="C122" i="1"/>
  <c r="D122" i="1" s="1"/>
  <c r="C123" i="1"/>
  <c r="D123" i="1" s="1"/>
  <c r="C124" i="1"/>
  <c r="C125" i="1"/>
  <c r="D125" i="1" s="1"/>
  <c r="C126" i="1"/>
  <c r="D126" i="1" s="1"/>
  <c r="C127" i="1"/>
  <c r="D127" i="1" s="1"/>
  <c r="C128" i="1"/>
  <c r="C129" i="1"/>
  <c r="D129" i="1" s="1"/>
  <c r="C130" i="1"/>
  <c r="D130" i="1" s="1"/>
  <c r="C131" i="1"/>
  <c r="D131" i="1" s="1"/>
  <c r="C132" i="1"/>
  <c r="C133" i="1"/>
  <c r="D133" i="1" s="1"/>
  <c r="C134" i="1"/>
  <c r="D134" i="1" s="1"/>
  <c r="C135" i="1"/>
  <c r="D135" i="1" s="1"/>
  <c r="C136" i="1"/>
  <c r="C137" i="1"/>
  <c r="D137" i="1" s="1"/>
  <c r="C138" i="1"/>
  <c r="D138" i="1" s="1"/>
  <c r="C139" i="1"/>
  <c r="D139" i="1" s="1"/>
  <c r="C8" i="1"/>
</calcChain>
</file>

<file path=xl/sharedStrings.xml><?xml version="1.0" encoding="utf-8"?>
<sst xmlns="http://schemas.openxmlformats.org/spreadsheetml/2006/main" count="148" uniqueCount="148">
  <si>
    <t>1989M01</t>
  </si>
  <si>
    <t>1989M02</t>
  </si>
  <si>
    <t>1989M03</t>
  </si>
  <si>
    <t>1989M04</t>
  </si>
  <si>
    <t>1989M05</t>
  </si>
  <si>
    <t>1989M06</t>
  </si>
  <si>
    <t>1989M07</t>
  </si>
  <si>
    <t>1989M08</t>
  </si>
  <si>
    <t>1989M09</t>
  </si>
  <si>
    <t>1989M10</t>
  </si>
  <si>
    <t>1989M11</t>
  </si>
  <si>
    <t>1989M12</t>
  </si>
  <si>
    <t>1990M01</t>
  </si>
  <si>
    <t>1990M02</t>
  </si>
  <si>
    <t>1990M03</t>
  </si>
  <si>
    <t>1990M04</t>
  </si>
  <si>
    <t>1990M05</t>
  </si>
  <si>
    <t>1990M06</t>
  </si>
  <si>
    <t>1990M07</t>
  </si>
  <si>
    <t>1990M08</t>
  </si>
  <si>
    <t>1990M09</t>
  </si>
  <si>
    <t>1990M10</t>
  </si>
  <si>
    <t>1990M11</t>
  </si>
  <si>
    <t>1990M12</t>
  </si>
  <si>
    <t>1991M01</t>
  </si>
  <si>
    <t>1991M02</t>
  </si>
  <si>
    <t>1991M03</t>
  </si>
  <si>
    <t>1991M04</t>
  </si>
  <si>
    <t>1991M05</t>
  </si>
  <si>
    <t>1991M06</t>
  </si>
  <si>
    <t>1991M07</t>
  </si>
  <si>
    <t>1991M08</t>
  </si>
  <si>
    <t>1991M09</t>
  </si>
  <si>
    <t>1991M10</t>
  </si>
  <si>
    <t>1991M11</t>
  </si>
  <si>
    <t>1991M12</t>
  </si>
  <si>
    <t>1992M01</t>
  </si>
  <si>
    <t>1992M02</t>
  </si>
  <si>
    <t>1992M03</t>
  </si>
  <si>
    <t>1992M04</t>
  </si>
  <si>
    <t>1992M05</t>
  </si>
  <si>
    <t>1992M06</t>
  </si>
  <si>
    <t>1992M07</t>
  </si>
  <si>
    <t>1992M08</t>
  </si>
  <si>
    <t>1992M09</t>
  </si>
  <si>
    <t>1992M10</t>
  </si>
  <si>
    <t>1992M11</t>
  </si>
  <si>
    <t>1992M12</t>
  </si>
  <si>
    <t>1993M01</t>
  </si>
  <si>
    <t>1993M02</t>
  </si>
  <si>
    <t>1993M03</t>
  </si>
  <si>
    <t>1993M04</t>
  </si>
  <si>
    <t>1993M05</t>
  </si>
  <si>
    <t>1993M06</t>
  </si>
  <si>
    <t>1993M07</t>
  </si>
  <si>
    <t>1993M08</t>
  </si>
  <si>
    <t>1993M09</t>
  </si>
  <si>
    <t>1993M10</t>
  </si>
  <si>
    <t>1993M11</t>
  </si>
  <si>
    <t>1993M12</t>
  </si>
  <si>
    <t>1994M01</t>
  </si>
  <si>
    <t>1994M02</t>
  </si>
  <si>
    <t>1994M03</t>
  </si>
  <si>
    <t>1994M04</t>
  </si>
  <si>
    <t>1994M05</t>
  </si>
  <si>
    <t>1994M06</t>
  </si>
  <si>
    <t>1994M07</t>
  </si>
  <si>
    <t>1994M08</t>
  </si>
  <si>
    <t>1994M09</t>
  </si>
  <si>
    <t>1994M10</t>
  </si>
  <si>
    <t>1994M11</t>
  </si>
  <si>
    <t>1994M12</t>
  </si>
  <si>
    <t>1995M01</t>
  </si>
  <si>
    <t>1995M02</t>
  </si>
  <si>
    <t>1995M03</t>
  </si>
  <si>
    <t>1995M04</t>
  </si>
  <si>
    <t>1995M05</t>
  </si>
  <si>
    <t>1995M06</t>
  </si>
  <si>
    <t>1995M07</t>
  </si>
  <si>
    <t>1995M08</t>
  </si>
  <si>
    <t>1995M09</t>
  </si>
  <si>
    <t>1995M10</t>
  </si>
  <si>
    <t>1995M11</t>
  </si>
  <si>
    <t>1995M12</t>
  </si>
  <si>
    <t>1996M01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</si>
  <si>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</si>
  <si>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</si>
  <si>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</si>
  <si>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</si>
  <si>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</si>
  <si>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</si>
  <si>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</si>
  <si>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</si>
  <si>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</si>
  <si>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</si>
  <si>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1996M12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</si>
  <si>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</si>
  <si>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</si>
  <si>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</si>
  <si>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</si>
  <si>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</si>
  <si>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</si>
  <si>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</si>
  <si>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</si>
  <si>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</si>
  <si>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</si>
  <si>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</si>
  <si>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</si>
  <si>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</si>
  <si>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</si>
  <si>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</si>
  <si>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</si>
  <si>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</si>
  <si>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</si>
  <si>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</si>
  <si>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</si>
  <si>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</si>
  <si>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</si>
  <si>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</si>
  <si>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</si>
  <si>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1999M01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</si>
  <si>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</si>
  <si>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</si>
  <si>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</si>
  <si>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</si>
  <si>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</si>
  <si>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</si>
  <si>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</si>
  <si>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</si>
  <si>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</si>
  <si>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</si>
  <si>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</si>
  <si>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</si>
  <si>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</si>
  <si>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</si>
  <si>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</si>
  <si>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</si>
  <si>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</si>
  <si>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</si>
  <si>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</si>
  <si>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</si>
  <si>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</si>
  <si>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</si>
  <si>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</si>
  <si>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MA</t>
  </si>
  <si>
    <t>AVION</t>
  </si>
  <si>
    <t>CMA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</si>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</sst>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Dat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COCAINA</c:v>
          </c:tx>
          <c:marker>
            <c:symbol val="none"/>
          </c:marker>
          <c:cat>
            <c:strRef>
              <c:f>avionestacional!$A$2:$A$145</c:f>
              <c:strCache>
                <c:ptCount val="144"/>
                <c:pt idx="0">
                  <c:v>1989M01</c:v>
                </c:pt>
                <c:pt idx="1">
                  <c:v>1989M02</c:v>
                </c:pt>
                <c:pt idx="2">
                  <c:v>1989M03</c:v>
                </c:pt>
                <c:pt idx="3">
                  <c:v>1989M04</c:v>
                </c:pt>
                <c:pt idx="4">
                  <c:v>1989M05</c:v>
                </c:pt>
                <c:pt idx="5">
                  <c:v>1989M06</c:v>
                </c:pt>
                <c:pt idx="6">
                  <c:v>1989M07</c:v>
                </c:pt>
                <c:pt idx="7">
                  <c:v>1989M08</c:v>
                </c:pt>
                <c:pt idx="8">
                  <c:v>1989M09</c:v>
                </c:pt>
                <c:pt idx="9">
                  <c:v>1989M10</c:v>
                </c:pt>
                <c:pt idx="10">
                  <c:v>1989M11</c:v>
                </c:pt>
                <c:pt idx="11">
                  <c:v>1989M12</c:v>
                </c:pt>
                <c:pt idx="12">
                  <c:v>1990M01</c:v>
                </c:pt>
                <c:pt idx="13">
                  <c:v>1990M02</c:v>
                </c:pt>
                <c:pt idx="14">
                  <c:v>1990M03</c:v>
                </c:pt>
                <c:pt idx="15">
                  <c:v>1990M04</c:v>
                </c:pt>
                <c:pt idx="16">
                  <c:v>1990M05</c:v>
                </c:pt>
                <c:pt idx="17">
                  <c:v>1990M06</c:v>
                </c:pt>
                <c:pt idx="18">
                  <c:v>1990M07</c:v>
                </c:pt>
                <c:pt idx="19">
                  <c:v>1990M08</c:v>
                </c:pt>
                <c:pt idx="20">
                  <c:v>1990M09</c:v>
                </c:pt>
                <c:pt idx="21">
                  <c:v>1990M10</c:v>
                </c:pt>
                <c:pt idx="22">
                  <c:v>1990M11</c:v>
                </c:pt>
                <c:pt idx="23">
                  <c:v>1990M12</c:v>
                </c:pt>
                <c:pt idx="24">
                  <c:v>1991M01</c:v>
                </c:pt>
                <c:pt idx="25">
                  <c:v>1991M02</c:v>
                </c:pt>
                <c:pt idx="26">
                  <c:v>1991M03</c:v>
                </c:pt>
                <c:pt idx="27">
                  <c:v>1991M04</c:v>
                </c:pt>
                <c:pt idx="28">
                  <c:v>1991M05</c:v>
                </c:pt>
                <c:pt idx="29">
                  <c:v>1991M06</c:v>
                </c:pt>
                <c:pt idx="30">
                  <c:v>1991M07</c:v>
                </c:pt>
                <c:pt idx="31">
                  <c:v>1991M08</c:v>
                </c:pt>
                <c:pt idx="32">
                  <c:v>1991M09</c:v>
                </c:pt>
                <c:pt idx="33">
                  <c:v>1991M10</c:v>
                </c:pt>
                <c:pt idx="34">
                  <c:v>1991M11</c:v>
                </c:pt>
                <c:pt idx="35">
                  <c:v>1991M12</c:v>
                </c:pt>
                <c:pt idx="36">
                  <c:v>1992M01</c:v>
                </c:pt>
                <c:pt idx="37">
                  <c:v>1992M02</c:v>
                </c:pt>
                <c:pt idx="38">
                  <c:v>1992M03</c:v>
                </c:pt>
                <c:pt idx="39">
                  <c:v>1992M04</c:v>
                </c:pt>
                <c:pt idx="40">
                  <c:v>1992M05</c:v>
                </c:pt>
                <c:pt idx="41">
                  <c:v>1992M06</c:v>
                </c:pt>
                <c:pt idx="42">
                  <c:v>1992M07</c:v>
                </c:pt>
                <c:pt idx="43">
                  <c:v>1992M08</c:v>
                </c:pt>
                <c:pt idx="44">
                  <c:v>1992M09</c:v>
                </c:pt>
                <c:pt idx="45">
                  <c:v>1992M10</c:v>
                </c:pt>
                <c:pt idx="46">
                  <c:v>1992M11</c:v>
                </c:pt>
                <c:pt idx="47">
                  <c:v>1992M12</c:v>
                </c:pt>
                <c:pt idx="48">
                  <c:v>1993M01</c:v>
                </c:pt>
                <c:pt idx="49">
                  <c:v>1993M02</c:v>
                </c:pt>
                <c:pt idx="50">
                  <c:v>1993M03</c:v>
                </c:pt>
                <c:pt idx="51">
                  <c:v>1993M04</c:v>
                </c:pt>
                <c:pt idx="52">
                  <c:v>1993M05</c:v>
                </c:pt>
                <c:pt idx="53">
                  <c:v>1993M06</c:v>
                </c:pt>
                <c:pt idx="54">
                  <c:v>1993M07</c:v>
                </c:pt>
                <c:pt idx="55">
                  <c:v>1993M08</c:v>
                </c:pt>
                <c:pt idx="56">
                  <c:v>1993M09</c:v>
                </c:pt>
                <c:pt idx="57">
                  <c:v>1993M10</c:v>
                </c:pt>
                <c:pt idx="58">
                  <c:v>1993M11</c:v>
                </c:pt>
                <c:pt idx="59">
                  <c:v>1993M12</c:v>
                </c:pt>
                <c:pt idx="60">
                  <c:v>1994M01</c:v>
                </c:pt>
                <c:pt idx="61">
                  <c:v>1994M02</c:v>
                </c:pt>
                <c:pt idx="62">
                  <c:v>1994M03</c:v>
                </c:pt>
                <c:pt idx="63">
                  <c:v>1994M04</c:v>
                </c:pt>
                <c:pt idx="64">
                  <c:v>1994M05</c:v>
                </c:pt>
                <c:pt idx="65">
                  <c:v>1994M06</c:v>
                </c:pt>
                <c:pt idx="66">
                  <c:v>1994M07</c:v>
                </c:pt>
                <c:pt idx="67">
                  <c:v>1994M08</c:v>
                </c:pt>
                <c:pt idx="68">
                  <c:v>1994M09</c:v>
                </c:pt>
                <c:pt idx="69">
                  <c:v>1994M10</c:v>
                </c:pt>
                <c:pt idx="70">
                  <c:v>1994M11</c:v>
                </c:pt>
                <c:pt idx="71">
                  <c:v>1994M12</c:v>
                </c:pt>
                <c:pt idx="72">
                  <c:v>1995M01</c:v>
                </c:pt>
                <c:pt idx="73">
                  <c:v>1995M02</c:v>
                </c:pt>
                <c:pt idx="74">
                  <c:v>1995M03</c:v>
                </c:pt>
                <c:pt idx="75">
                  <c:v>1995M04</c:v>
                </c:pt>
                <c:pt idx="76">
                  <c:v>1995M05</c:v>
                </c:pt>
                <c:pt idx="77">
                  <c:v>1995M06</c:v>
                </c:pt>
                <c:pt idx="78">
                  <c:v>1995M07</c:v>
                </c:pt>
                <c:pt idx="79">
                  <c:v>1995M08</c:v>
                </c:pt>
                <c:pt idx="80">
                  <c:v>1995M09</c:v>
                </c:pt>
                <c:pt idx="81">
                  <c:v>1995M10</c:v>
                </c:pt>
                <c:pt idx="82">
                  <c:v>1995M11</c:v>
                </c:pt>
                <c:pt idx="83">
                  <c:v>1995M12</c:v>
                </c:pt>
                <c:pt idx="84">
                  <c:v>1996M01</c:v>
                </c:pt>
                <c:pt idx="85">
                  <c:v>1996M02</c:v>
                </c:pt>
                <c:pt idx="86">
                  <c:v>1996M03</c:v>
                </c:pt>
                <c:pt idx="87">
                  <c:v>1996M04</c:v>
                </c:pt>
                <c:pt idx="88">
                  <c:v>1996M05</c:v>
                </c:pt>
                <c:pt idx="89">
                  <c:v>1996M06</c:v>
                </c:pt>
                <c:pt idx="90">
                  <c:v>1996M07</c:v>
                </c:pt>
                <c:pt idx="91">
                  <c:v>1996M08</c:v>
                </c:pt>
                <c:pt idx="92">
                  <c:v>1996M09</c:v>
                </c:pt>
                <c:pt idx="93">
                  <c:v>1996M10</c:v>
                </c:pt>
                <c:pt idx="94">
                  <c:v>1996M11</c:v>
                </c:pt>
                <c:pt idx="95">
                  <c:v>1996M12</c:v>
                </c:pt>
                <c:pt idx="96">
                  <c:v>1997M01</c:v>
                </c:pt>
                <c:pt idx="97">
                  <c:v>1997M02</c:v>
                </c:pt>
                <c:pt idx="98">
                  <c:v>1997M03</c:v>
                </c:pt>
                <c:pt idx="99">
                  <c:v>1997M04</c:v>
                </c:pt>
                <c:pt idx="100">
                  <c:v>1997M05</c:v>
                </c:pt>
                <c:pt idx="101">
                  <c:v>1997M06</c:v>
                </c:pt>
                <c:pt idx="102">
                  <c:v>1997M07</c:v>
                </c:pt>
                <c:pt idx="103">
                  <c:v>1997M08</c:v>
                </c:pt>
                <c:pt idx="104">
                  <c:v>1997M09</c:v>
                </c:pt>
                <c:pt idx="105">
                  <c:v>1997M10</c:v>
                </c:pt>
                <c:pt idx="106">
                  <c:v>1997M11</c:v>
                </c:pt>
                <c:pt idx="107">
                  <c:v>1997M12</c:v>
                </c:pt>
                <c:pt idx="108">
                  <c:v>1998M01</c:v>
                </c:pt>
                <c:pt idx="109">
                  <c:v>1998M02</c:v>
                </c:pt>
                <c:pt idx="110">
                  <c:v>1998M03</c:v>
                </c:pt>
                <c:pt idx="111">
                  <c:v>1998M04</c:v>
                </c:pt>
                <c:pt idx="112">
                  <c:v>1998M05</c:v>
                </c:pt>
                <c:pt idx="113">
                  <c:v>1998M06</c:v>
                </c:pt>
                <c:pt idx="114">
                  <c:v>1998M07</c:v>
                </c:pt>
                <c:pt idx="115">
                  <c:v>1998M08</c:v>
                </c:pt>
                <c:pt idx="116">
                  <c:v>1998M09</c:v>
                </c:pt>
                <c:pt idx="117">
                  <c:v>1998M10</c:v>
                </c:pt>
                <c:pt idx="118">
                  <c:v>1998M11</c:v>
                </c:pt>
                <c:pt idx="119">
                  <c:v>1998M12</c:v>
                </c:pt>
                <c:pt idx="120">
                  <c:v>1999M01</c:v>
                </c:pt>
                <c:pt idx="121">
                  <c:v>1999M02</c:v>
                </c:pt>
                <c:pt idx="122">
                  <c:v>1999M03</c:v>
                </c:pt>
                <c:pt idx="123">
                  <c:v>1999M04</c:v>
                </c:pt>
                <c:pt idx="124">
                  <c:v>1999M05</c:v>
                </c:pt>
                <c:pt idx="125">
                  <c:v>1999M06</c:v>
                </c:pt>
                <c:pt idx="126">
                  <c:v>1999M07</c:v>
                </c:pt>
                <c:pt idx="127">
                  <c:v>1999M08</c:v>
                </c:pt>
                <c:pt idx="128">
                  <c:v>1999M09</c:v>
                </c:pt>
                <c:pt idx="129">
                  <c:v>1999M10</c:v>
                </c:pt>
                <c:pt idx="130">
                  <c:v>1999M11</c:v>
                </c:pt>
                <c:pt idx="131">
                  <c:v>1999M12</c:v>
                </c:pt>
                <c:pt idx="132">
                  <c:v>2000M01</c:v>
                </c:pt>
                <c:pt idx="133">
                  <c:v>2000M02</c:v>
                </c:pt>
                <c:pt idx="134">
                  <c:v>2000M03</c:v>
                </c:pt>
                <c:pt idx="135">
                  <c:v>2000M04</c:v>
                </c:pt>
                <c:pt idx="136">
                  <c:v>2000M05</c:v>
                </c:pt>
                <c:pt idx="137">
                  <c:v>2000M06</c:v>
                </c:pt>
                <c:pt idx="138">
                  <c:v>2000M07</c:v>
                </c:pt>
                <c:pt idx="139">
                  <c:v>2000M08</c:v>
                </c:pt>
                <c:pt idx="140">
                  <c:v>2000M09</c:v>
                </c:pt>
                <c:pt idx="141">
                  <c:v>2000M10</c:v>
                </c:pt>
                <c:pt idx="142">
                  <c:v>2000M11</c:v>
                </c:pt>
                <c:pt idx="143">
                  <c:v>2000M12</c:v>
                </c:pt>
              </c:strCache>
            </c:strRef>
          </c:cat>
          <c:val>
            <c:numRef>
              <c:f>avionestacional!$B$2:$B$145</c:f>
              <c:numCache>
                <c:formatCode>General</c:formatCode>
                <c:ptCount val="144"/>
                <c:pt idx="0">
                  <c:v>112</c:v>
                </c:pt>
                <c:pt idx="1">
                  <c:v>118</c:v>
                </c:pt>
                <c:pt idx="2">
                  <c:v>132</c:v>
                </c:pt>
                <c:pt idx="3">
                  <c:v>129</c:v>
                </c:pt>
                <c:pt idx="4">
                  <c:v>121</c:v>
                </c:pt>
                <c:pt idx="5">
                  <c:v>135</c:v>
                </c:pt>
                <c:pt idx="6">
                  <c:v>148</c:v>
                </c:pt>
                <c:pt idx="7">
                  <c:v>148</c:v>
                </c:pt>
                <c:pt idx="8">
                  <c:v>136</c:v>
                </c:pt>
                <c:pt idx="9">
                  <c:v>119</c:v>
                </c:pt>
                <c:pt idx="10">
                  <c:v>104</c:v>
                </c:pt>
                <c:pt idx="11">
                  <c:v>118</c:v>
                </c:pt>
                <c:pt idx="12">
                  <c:v>115</c:v>
                </c:pt>
                <c:pt idx="13">
                  <c:v>126</c:v>
                </c:pt>
                <c:pt idx="14">
                  <c:v>141</c:v>
                </c:pt>
                <c:pt idx="15">
                  <c:v>135</c:v>
                </c:pt>
                <c:pt idx="16">
                  <c:v>125</c:v>
                </c:pt>
                <c:pt idx="17">
                  <c:v>149</c:v>
                </c:pt>
                <c:pt idx="18">
                  <c:v>170</c:v>
                </c:pt>
                <c:pt idx="19">
                  <c:v>170</c:v>
                </c:pt>
                <c:pt idx="20">
                  <c:v>158</c:v>
                </c:pt>
                <c:pt idx="21">
                  <c:v>133</c:v>
                </c:pt>
                <c:pt idx="22">
                  <c:v>114</c:v>
                </c:pt>
                <c:pt idx="23">
                  <c:v>140</c:v>
                </c:pt>
                <c:pt idx="24">
                  <c:v>145</c:v>
                </c:pt>
                <c:pt idx="25">
                  <c:v>150</c:v>
                </c:pt>
                <c:pt idx="26">
                  <c:v>178</c:v>
                </c:pt>
                <c:pt idx="27">
                  <c:v>163</c:v>
                </c:pt>
                <c:pt idx="28">
                  <c:v>172</c:v>
                </c:pt>
                <c:pt idx="29">
                  <c:v>178</c:v>
                </c:pt>
                <c:pt idx="30">
                  <c:v>199</c:v>
                </c:pt>
                <c:pt idx="31">
                  <c:v>199</c:v>
                </c:pt>
                <c:pt idx="32">
                  <c:v>184</c:v>
                </c:pt>
                <c:pt idx="33">
                  <c:v>162</c:v>
                </c:pt>
                <c:pt idx="34">
                  <c:v>146</c:v>
                </c:pt>
                <c:pt idx="35">
                  <c:v>166</c:v>
                </c:pt>
                <c:pt idx="36">
                  <c:v>171</c:v>
                </c:pt>
                <c:pt idx="37">
                  <c:v>180</c:v>
                </c:pt>
                <c:pt idx="38">
                  <c:v>193</c:v>
                </c:pt>
                <c:pt idx="39">
                  <c:v>181</c:v>
                </c:pt>
                <c:pt idx="40">
                  <c:v>183</c:v>
                </c:pt>
                <c:pt idx="41">
                  <c:v>218</c:v>
                </c:pt>
                <c:pt idx="42">
                  <c:v>230</c:v>
                </c:pt>
                <c:pt idx="43">
                  <c:v>242</c:v>
                </c:pt>
                <c:pt idx="44">
                  <c:v>209</c:v>
                </c:pt>
                <c:pt idx="45">
                  <c:v>191</c:v>
                </c:pt>
                <c:pt idx="46">
                  <c:v>172</c:v>
                </c:pt>
                <c:pt idx="47">
                  <c:v>194</c:v>
                </c:pt>
                <c:pt idx="48">
                  <c:v>196</c:v>
                </c:pt>
                <c:pt idx="49">
                  <c:v>196</c:v>
                </c:pt>
                <c:pt idx="50">
                  <c:v>236</c:v>
                </c:pt>
                <c:pt idx="51">
                  <c:v>235</c:v>
                </c:pt>
                <c:pt idx="52">
                  <c:v>229</c:v>
                </c:pt>
                <c:pt idx="53">
                  <c:v>243</c:v>
                </c:pt>
                <c:pt idx="54">
                  <c:v>264</c:v>
                </c:pt>
                <c:pt idx="55">
                  <c:v>272</c:v>
                </c:pt>
                <c:pt idx="56">
                  <c:v>237</c:v>
                </c:pt>
                <c:pt idx="57">
                  <c:v>211</c:v>
                </c:pt>
                <c:pt idx="58">
                  <c:v>180</c:v>
                </c:pt>
                <c:pt idx="59">
                  <c:v>201</c:v>
                </c:pt>
                <c:pt idx="60">
                  <c:v>204</c:v>
                </c:pt>
                <c:pt idx="61">
                  <c:v>188</c:v>
                </c:pt>
                <c:pt idx="62">
                  <c:v>235</c:v>
                </c:pt>
                <c:pt idx="63">
                  <c:v>227</c:v>
                </c:pt>
                <c:pt idx="64">
                  <c:v>234</c:v>
                </c:pt>
                <c:pt idx="65">
                  <c:v>264</c:v>
                </c:pt>
                <c:pt idx="66">
                  <c:v>302</c:v>
                </c:pt>
                <c:pt idx="67">
                  <c:v>293</c:v>
                </c:pt>
                <c:pt idx="68">
                  <c:v>259</c:v>
                </c:pt>
                <c:pt idx="69">
                  <c:v>229</c:v>
                </c:pt>
                <c:pt idx="70">
                  <c:v>203</c:v>
                </c:pt>
                <c:pt idx="71">
                  <c:v>229</c:v>
                </c:pt>
                <c:pt idx="72">
                  <c:v>242</c:v>
                </c:pt>
                <c:pt idx="73">
                  <c:v>233</c:v>
                </c:pt>
                <c:pt idx="74">
                  <c:v>267</c:v>
                </c:pt>
                <c:pt idx="75">
                  <c:v>269</c:v>
                </c:pt>
                <c:pt idx="76">
                  <c:v>270</c:v>
                </c:pt>
                <c:pt idx="77">
                  <c:v>315</c:v>
                </c:pt>
                <c:pt idx="78">
                  <c:v>364</c:v>
                </c:pt>
                <c:pt idx="79">
                  <c:v>347</c:v>
                </c:pt>
                <c:pt idx="80">
                  <c:v>312</c:v>
                </c:pt>
                <c:pt idx="81">
                  <c:v>274</c:v>
                </c:pt>
                <c:pt idx="82">
                  <c:v>237</c:v>
                </c:pt>
                <c:pt idx="83">
                  <c:v>278</c:v>
                </c:pt>
                <c:pt idx="84">
                  <c:v>284</c:v>
                </c:pt>
                <c:pt idx="85">
                  <c:v>277</c:v>
                </c:pt>
                <c:pt idx="86">
                  <c:v>317</c:v>
                </c:pt>
                <c:pt idx="87">
                  <c:v>313</c:v>
                </c:pt>
                <c:pt idx="88">
                  <c:v>318</c:v>
                </c:pt>
                <c:pt idx="89">
                  <c:v>374</c:v>
                </c:pt>
                <c:pt idx="90">
                  <c:v>413</c:v>
                </c:pt>
                <c:pt idx="91">
                  <c:v>405</c:v>
                </c:pt>
                <c:pt idx="92">
                  <c:v>355</c:v>
                </c:pt>
                <c:pt idx="93">
                  <c:v>306</c:v>
                </c:pt>
                <c:pt idx="94">
                  <c:v>271</c:v>
                </c:pt>
                <c:pt idx="95">
                  <c:v>306</c:v>
                </c:pt>
                <c:pt idx="96">
                  <c:v>315</c:v>
                </c:pt>
                <c:pt idx="97">
                  <c:v>301</c:v>
                </c:pt>
                <c:pt idx="98">
                  <c:v>356</c:v>
                </c:pt>
                <c:pt idx="99">
                  <c:v>348</c:v>
                </c:pt>
                <c:pt idx="100">
                  <c:v>355</c:v>
                </c:pt>
                <c:pt idx="101">
                  <c:v>422</c:v>
                </c:pt>
                <c:pt idx="102">
                  <c:v>465</c:v>
                </c:pt>
                <c:pt idx="103">
                  <c:v>467</c:v>
                </c:pt>
                <c:pt idx="104">
                  <c:v>404</c:v>
                </c:pt>
                <c:pt idx="105">
                  <c:v>347</c:v>
                </c:pt>
                <c:pt idx="106">
                  <c:v>305</c:v>
                </c:pt>
                <c:pt idx="107">
                  <c:v>336</c:v>
                </c:pt>
                <c:pt idx="108">
                  <c:v>340</c:v>
                </c:pt>
                <c:pt idx="109">
                  <c:v>318</c:v>
                </c:pt>
                <c:pt idx="110">
                  <c:v>362</c:v>
                </c:pt>
                <c:pt idx="111">
                  <c:v>348</c:v>
                </c:pt>
                <c:pt idx="112">
                  <c:v>363</c:v>
                </c:pt>
                <c:pt idx="113">
                  <c:v>435</c:v>
                </c:pt>
                <c:pt idx="114">
                  <c:v>491</c:v>
                </c:pt>
                <c:pt idx="115">
                  <c:v>505</c:v>
                </c:pt>
                <c:pt idx="116">
                  <c:v>404</c:v>
                </c:pt>
                <c:pt idx="117">
                  <c:v>359</c:v>
                </c:pt>
                <c:pt idx="118">
                  <c:v>310</c:v>
                </c:pt>
                <c:pt idx="119">
                  <c:v>337</c:v>
                </c:pt>
                <c:pt idx="120">
                  <c:v>360</c:v>
                </c:pt>
                <c:pt idx="121">
                  <c:v>342</c:v>
                </c:pt>
                <c:pt idx="122">
                  <c:v>406</c:v>
                </c:pt>
                <c:pt idx="123">
                  <c:v>396</c:v>
                </c:pt>
                <c:pt idx="124">
                  <c:v>420</c:v>
                </c:pt>
                <c:pt idx="125">
                  <c:v>472</c:v>
                </c:pt>
                <c:pt idx="126">
                  <c:v>548</c:v>
                </c:pt>
                <c:pt idx="127">
                  <c:v>559</c:v>
                </c:pt>
                <c:pt idx="128">
                  <c:v>463</c:v>
                </c:pt>
                <c:pt idx="129">
                  <c:v>407</c:v>
                </c:pt>
                <c:pt idx="130">
                  <c:v>362</c:v>
                </c:pt>
                <c:pt idx="131">
                  <c:v>405</c:v>
                </c:pt>
                <c:pt idx="132">
                  <c:v>417</c:v>
                </c:pt>
                <c:pt idx="133">
                  <c:v>391</c:v>
                </c:pt>
                <c:pt idx="134">
                  <c:v>419</c:v>
                </c:pt>
                <c:pt idx="135">
                  <c:v>461</c:v>
                </c:pt>
                <c:pt idx="136">
                  <c:v>472</c:v>
                </c:pt>
                <c:pt idx="137">
                  <c:v>535</c:v>
                </c:pt>
                <c:pt idx="138">
                  <c:v>622</c:v>
                </c:pt>
                <c:pt idx="139">
                  <c:v>606</c:v>
                </c:pt>
                <c:pt idx="140">
                  <c:v>508</c:v>
                </c:pt>
                <c:pt idx="141">
                  <c:v>461</c:v>
                </c:pt>
                <c:pt idx="142">
                  <c:v>390</c:v>
                </c:pt>
                <c:pt idx="143">
                  <c:v>432</c:v>
                </c:pt>
              </c:numCache>
            </c:numRef>
          </c:val>
          <c:smooth val="0"/>
        </c:ser>
        <c:ser>
          <c:idx val="1"/>
          <c:order val="1"/>
          <c:tx>
            <c:v>CMA</c:v>
          </c:tx>
          <c:marker>
            <c:symbol val="none"/>
          </c:marker>
          <c:cat>
            <c:strRef>
              <c:f>avionestacional!$A$2:$A$145</c:f>
              <c:strCache>
                <c:ptCount val="144"/>
                <c:pt idx="0">
                  <c:v>1989M01</c:v>
                </c:pt>
                <c:pt idx="1">
                  <c:v>1989M02</c:v>
                </c:pt>
                <c:pt idx="2">
                  <c:v>1989M03</c:v>
                </c:pt>
                <c:pt idx="3">
                  <c:v>1989M04</c:v>
                </c:pt>
                <c:pt idx="4">
                  <c:v>1989M05</c:v>
                </c:pt>
                <c:pt idx="5">
                  <c:v>1989M06</c:v>
                </c:pt>
                <c:pt idx="6">
                  <c:v>1989M07</c:v>
                </c:pt>
                <c:pt idx="7">
                  <c:v>1989M08</c:v>
                </c:pt>
                <c:pt idx="8">
                  <c:v>1989M09</c:v>
                </c:pt>
                <c:pt idx="9">
                  <c:v>1989M10</c:v>
                </c:pt>
                <c:pt idx="10">
                  <c:v>1989M11</c:v>
                </c:pt>
                <c:pt idx="11">
                  <c:v>1989M12</c:v>
                </c:pt>
                <c:pt idx="12">
                  <c:v>1990M01</c:v>
                </c:pt>
                <c:pt idx="13">
                  <c:v>1990M02</c:v>
                </c:pt>
                <c:pt idx="14">
                  <c:v>1990M03</c:v>
                </c:pt>
                <c:pt idx="15">
                  <c:v>1990M04</c:v>
                </c:pt>
                <c:pt idx="16">
                  <c:v>1990M05</c:v>
                </c:pt>
                <c:pt idx="17">
                  <c:v>1990M06</c:v>
                </c:pt>
                <c:pt idx="18">
                  <c:v>1990M07</c:v>
                </c:pt>
                <c:pt idx="19">
                  <c:v>1990M08</c:v>
                </c:pt>
                <c:pt idx="20">
                  <c:v>1990M09</c:v>
                </c:pt>
                <c:pt idx="21">
                  <c:v>1990M10</c:v>
                </c:pt>
                <c:pt idx="22">
                  <c:v>1990M11</c:v>
                </c:pt>
                <c:pt idx="23">
                  <c:v>1990M12</c:v>
                </c:pt>
                <c:pt idx="24">
                  <c:v>1991M01</c:v>
                </c:pt>
                <c:pt idx="25">
                  <c:v>1991M02</c:v>
                </c:pt>
                <c:pt idx="26">
                  <c:v>1991M03</c:v>
                </c:pt>
                <c:pt idx="27">
                  <c:v>1991M04</c:v>
                </c:pt>
                <c:pt idx="28">
                  <c:v>1991M05</c:v>
                </c:pt>
                <c:pt idx="29">
                  <c:v>1991M06</c:v>
                </c:pt>
                <c:pt idx="30">
                  <c:v>1991M07</c:v>
                </c:pt>
                <c:pt idx="31">
                  <c:v>1991M08</c:v>
                </c:pt>
                <c:pt idx="32">
                  <c:v>1991M09</c:v>
                </c:pt>
                <c:pt idx="33">
                  <c:v>1991M10</c:v>
                </c:pt>
                <c:pt idx="34">
                  <c:v>1991M11</c:v>
                </c:pt>
                <c:pt idx="35">
                  <c:v>1991M12</c:v>
                </c:pt>
                <c:pt idx="36">
                  <c:v>1992M01</c:v>
                </c:pt>
                <c:pt idx="37">
                  <c:v>1992M02</c:v>
                </c:pt>
                <c:pt idx="38">
                  <c:v>1992M03</c:v>
                </c:pt>
                <c:pt idx="39">
                  <c:v>1992M04</c:v>
                </c:pt>
                <c:pt idx="40">
                  <c:v>1992M05</c:v>
                </c:pt>
                <c:pt idx="41">
                  <c:v>1992M06</c:v>
                </c:pt>
                <c:pt idx="42">
                  <c:v>1992M07</c:v>
                </c:pt>
                <c:pt idx="43">
                  <c:v>1992M08</c:v>
                </c:pt>
                <c:pt idx="44">
                  <c:v>1992M09</c:v>
                </c:pt>
                <c:pt idx="45">
                  <c:v>1992M10</c:v>
                </c:pt>
                <c:pt idx="46">
                  <c:v>1992M11</c:v>
                </c:pt>
                <c:pt idx="47">
                  <c:v>1992M12</c:v>
                </c:pt>
                <c:pt idx="48">
                  <c:v>1993M01</c:v>
                </c:pt>
                <c:pt idx="49">
                  <c:v>1993M02</c:v>
                </c:pt>
                <c:pt idx="50">
                  <c:v>1993M03</c:v>
                </c:pt>
                <c:pt idx="51">
                  <c:v>1993M04</c:v>
                </c:pt>
                <c:pt idx="52">
                  <c:v>1993M05</c:v>
                </c:pt>
                <c:pt idx="53">
                  <c:v>1993M06</c:v>
                </c:pt>
                <c:pt idx="54">
                  <c:v>1993M07</c:v>
                </c:pt>
                <c:pt idx="55">
                  <c:v>1993M08</c:v>
                </c:pt>
                <c:pt idx="56">
                  <c:v>1993M09</c:v>
                </c:pt>
                <c:pt idx="57">
                  <c:v>1993M10</c:v>
                </c:pt>
                <c:pt idx="58">
                  <c:v>1993M11</c:v>
                </c:pt>
                <c:pt idx="59">
                  <c:v>1993M12</c:v>
                </c:pt>
                <c:pt idx="60">
                  <c:v>1994M01</c:v>
                </c:pt>
                <c:pt idx="61">
                  <c:v>1994M02</c:v>
                </c:pt>
                <c:pt idx="62">
                  <c:v>1994M03</c:v>
                </c:pt>
                <c:pt idx="63">
                  <c:v>1994M04</c:v>
                </c:pt>
                <c:pt idx="64">
                  <c:v>1994M05</c:v>
                </c:pt>
                <c:pt idx="65">
                  <c:v>1994M06</c:v>
                </c:pt>
                <c:pt idx="66">
                  <c:v>1994M07</c:v>
                </c:pt>
                <c:pt idx="67">
                  <c:v>1994M08</c:v>
                </c:pt>
                <c:pt idx="68">
                  <c:v>1994M09</c:v>
                </c:pt>
                <c:pt idx="69">
                  <c:v>1994M10</c:v>
                </c:pt>
                <c:pt idx="70">
                  <c:v>1994M11</c:v>
                </c:pt>
                <c:pt idx="71">
                  <c:v>1994M12</c:v>
                </c:pt>
                <c:pt idx="72">
                  <c:v>1995M01</c:v>
                </c:pt>
                <c:pt idx="73">
                  <c:v>1995M02</c:v>
                </c:pt>
                <c:pt idx="74">
                  <c:v>1995M03</c:v>
                </c:pt>
                <c:pt idx="75">
                  <c:v>1995M04</c:v>
                </c:pt>
                <c:pt idx="76">
                  <c:v>1995M05</c:v>
                </c:pt>
                <c:pt idx="77">
                  <c:v>1995M06</c:v>
                </c:pt>
                <c:pt idx="78">
                  <c:v>1995M07</c:v>
                </c:pt>
                <c:pt idx="79">
                  <c:v>1995M08</c:v>
                </c:pt>
                <c:pt idx="80">
                  <c:v>1995M09</c:v>
                </c:pt>
                <c:pt idx="81">
                  <c:v>1995M10</c:v>
                </c:pt>
                <c:pt idx="82">
                  <c:v>1995M11</c:v>
                </c:pt>
                <c:pt idx="83">
                  <c:v>1995M12</c:v>
                </c:pt>
                <c:pt idx="84">
                  <c:v>1996M01</c:v>
                </c:pt>
                <c:pt idx="85">
                  <c:v>1996M02</c:v>
                </c:pt>
                <c:pt idx="86">
                  <c:v>1996M03</c:v>
                </c:pt>
                <c:pt idx="87">
                  <c:v>1996M04</c:v>
                </c:pt>
                <c:pt idx="88">
                  <c:v>1996M05</c:v>
                </c:pt>
                <c:pt idx="89">
                  <c:v>1996M06</c:v>
                </c:pt>
                <c:pt idx="90">
                  <c:v>1996M07</c:v>
                </c:pt>
                <c:pt idx="91">
                  <c:v>1996M08</c:v>
                </c:pt>
                <c:pt idx="92">
                  <c:v>1996M09</c:v>
                </c:pt>
                <c:pt idx="93">
                  <c:v>1996M10</c:v>
                </c:pt>
                <c:pt idx="94">
                  <c:v>1996M11</c:v>
                </c:pt>
                <c:pt idx="95">
                  <c:v>1996M12</c:v>
                </c:pt>
                <c:pt idx="96">
                  <c:v>1997M01</c:v>
                </c:pt>
                <c:pt idx="97">
                  <c:v>1997M02</c:v>
                </c:pt>
                <c:pt idx="98">
                  <c:v>1997M03</c:v>
                </c:pt>
                <c:pt idx="99">
                  <c:v>1997M04</c:v>
                </c:pt>
                <c:pt idx="100">
                  <c:v>1997M05</c:v>
                </c:pt>
                <c:pt idx="101">
                  <c:v>1997M06</c:v>
                </c:pt>
                <c:pt idx="102">
                  <c:v>1997M07</c:v>
                </c:pt>
                <c:pt idx="103">
                  <c:v>1997M08</c:v>
                </c:pt>
                <c:pt idx="104">
                  <c:v>1997M09</c:v>
                </c:pt>
                <c:pt idx="105">
                  <c:v>1997M10</c:v>
                </c:pt>
                <c:pt idx="106">
                  <c:v>1997M11</c:v>
                </c:pt>
                <c:pt idx="107">
                  <c:v>1997M12</c:v>
                </c:pt>
                <c:pt idx="108">
                  <c:v>1998M01</c:v>
                </c:pt>
                <c:pt idx="109">
                  <c:v>1998M02</c:v>
                </c:pt>
                <c:pt idx="110">
                  <c:v>1998M03</c:v>
                </c:pt>
                <c:pt idx="111">
                  <c:v>1998M04</c:v>
                </c:pt>
                <c:pt idx="112">
                  <c:v>1998M05</c:v>
                </c:pt>
                <c:pt idx="113">
                  <c:v>1998M06</c:v>
                </c:pt>
                <c:pt idx="114">
                  <c:v>1998M07</c:v>
                </c:pt>
                <c:pt idx="115">
                  <c:v>1998M08</c:v>
                </c:pt>
                <c:pt idx="116">
                  <c:v>1998M09</c:v>
                </c:pt>
                <c:pt idx="117">
                  <c:v>1998M10</c:v>
                </c:pt>
                <c:pt idx="118">
                  <c:v>1998M11</c:v>
                </c:pt>
                <c:pt idx="119">
                  <c:v>1998M12</c:v>
                </c:pt>
                <c:pt idx="120">
                  <c:v>1999M01</c:v>
                </c:pt>
                <c:pt idx="121">
                  <c:v>1999M02</c:v>
                </c:pt>
                <c:pt idx="122">
                  <c:v>1999M03</c:v>
                </c:pt>
                <c:pt idx="123">
                  <c:v>1999M04</c:v>
                </c:pt>
                <c:pt idx="124">
                  <c:v>1999M05</c:v>
                </c:pt>
                <c:pt idx="125">
                  <c:v>1999M06</c:v>
                </c:pt>
                <c:pt idx="126">
                  <c:v>1999M07</c:v>
                </c:pt>
                <c:pt idx="127">
                  <c:v>1999M08</c:v>
                </c:pt>
                <c:pt idx="128">
                  <c:v>1999M09</c:v>
                </c:pt>
                <c:pt idx="129">
                  <c:v>1999M10</c:v>
                </c:pt>
                <c:pt idx="130">
                  <c:v>1999M11</c:v>
                </c:pt>
                <c:pt idx="131">
                  <c:v>1999M12</c:v>
                </c:pt>
                <c:pt idx="132">
                  <c:v>2000M01</c:v>
                </c:pt>
                <c:pt idx="133">
                  <c:v>2000M02</c:v>
                </c:pt>
                <c:pt idx="134">
                  <c:v>2000M03</c:v>
                </c:pt>
                <c:pt idx="135">
                  <c:v>2000M04</c:v>
                </c:pt>
                <c:pt idx="136">
                  <c:v>2000M05</c:v>
                </c:pt>
                <c:pt idx="137">
                  <c:v>2000M06</c:v>
                </c:pt>
                <c:pt idx="138">
                  <c:v>2000M07</c:v>
                </c:pt>
                <c:pt idx="139">
                  <c:v>2000M08</c:v>
                </c:pt>
                <c:pt idx="140">
                  <c:v>2000M09</c:v>
                </c:pt>
                <c:pt idx="141">
                  <c:v>2000M10</c:v>
                </c:pt>
                <c:pt idx="142">
                  <c:v>2000M11</c:v>
                </c:pt>
                <c:pt idx="143">
                  <c:v>2000M12</c:v>
                </c:pt>
              </c:strCache>
            </c:strRef>
          </c:cat>
          <c:val>
            <c:numRef>
              <c:f>avionestacional!$D$2:$D$145</c:f>
              <c:numCache>
                <c:formatCode>General</c:formatCode>
                <c:ptCount val="144"/>
                <c:pt idx="6" formatCode="0.000">
                  <c:v>126.79166666666667</c:v>
                </c:pt>
                <c:pt idx="7" formatCode="0.000">
                  <c:v>127.25</c:v>
                </c:pt>
                <c:pt idx="8" formatCode="0.000">
                  <c:v>127.95833333333334</c:v>
                </c:pt>
                <c:pt idx="9" formatCode="0.000">
                  <c:v>128.58333333333334</c:v>
                </c:pt>
                <c:pt idx="10" formatCode="0.000">
                  <c:v>129</c:v>
                </c:pt>
                <c:pt idx="11" formatCode="0.000">
                  <c:v>129.75</c:v>
                </c:pt>
                <c:pt idx="12" formatCode="0.000">
                  <c:v>131.25</c:v>
                </c:pt>
                <c:pt idx="13" formatCode="0.000">
                  <c:v>133.08333333333331</c:v>
                </c:pt>
                <c:pt idx="14" formatCode="0.000">
                  <c:v>134.91666666666669</c:v>
                </c:pt>
                <c:pt idx="15" formatCode="0.000">
                  <c:v>136.41666666666669</c:v>
                </c:pt>
                <c:pt idx="16" formatCode="0.000">
                  <c:v>137.41666666666669</c:v>
                </c:pt>
                <c:pt idx="17" formatCode="0.000">
                  <c:v>138.75</c:v>
                </c:pt>
                <c:pt idx="18" formatCode="0.000">
                  <c:v>140.91666666666666</c:v>
                </c:pt>
                <c:pt idx="19" formatCode="0.000">
                  <c:v>143.16666666666666</c:v>
                </c:pt>
                <c:pt idx="20" formatCode="0.000">
                  <c:v>145.70833333333331</c:v>
                </c:pt>
                <c:pt idx="21" formatCode="0.000">
                  <c:v>148.41666666666669</c:v>
                </c:pt>
                <c:pt idx="22" formatCode="0.000">
                  <c:v>151.54166666666669</c:v>
                </c:pt>
                <c:pt idx="23" formatCode="0.000">
                  <c:v>154.70833333333331</c:v>
                </c:pt>
                <c:pt idx="24" formatCode="0.000">
                  <c:v>157.125</c:v>
                </c:pt>
                <c:pt idx="25" formatCode="0.000">
                  <c:v>159.54166666666669</c:v>
                </c:pt>
                <c:pt idx="26" formatCode="0.000">
                  <c:v>161.83333333333331</c:v>
                </c:pt>
                <c:pt idx="27" formatCode="0.000">
                  <c:v>164.125</c:v>
                </c:pt>
                <c:pt idx="28" formatCode="0.000">
                  <c:v>166.66666666666669</c:v>
                </c:pt>
                <c:pt idx="29" formatCode="0.000">
                  <c:v>169.08333333333331</c:v>
                </c:pt>
                <c:pt idx="30" formatCode="0.000">
                  <c:v>171.25</c:v>
                </c:pt>
                <c:pt idx="31" formatCode="0.000">
                  <c:v>173.58333333333334</c:v>
                </c:pt>
                <c:pt idx="32" formatCode="0.000">
                  <c:v>175.45833333333334</c:v>
                </c:pt>
                <c:pt idx="33" formatCode="0.000">
                  <c:v>176.83333333333334</c:v>
                </c:pt>
                <c:pt idx="34" formatCode="0.000">
                  <c:v>178.04166666666669</c:v>
                </c:pt>
                <c:pt idx="35" formatCode="0.000">
                  <c:v>180.16666666666669</c:v>
                </c:pt>
                <c:pt idx="36" formatCode="0.000">
                  <c:v>183.125</c:v>
                </c:pt>
                <c:pt idx="37" formatCode="0.000">
                  <c:v>186.20833333333331</c:v>
                </c:pt>
                <c:pt idx="38" formatCode="0.000">
                  <c:v>189.04166666666669</c:v>
                </c:pt>
                <c:pt idx="39" formatCode="0.000">
                  <c:v>191.29166666666669</c:v>
                </c:pt>
                <c:pt idx="40" formatCode="0.000">
                  <c:v>193.58333333333331</c:v>
                </c:pt>
                <c:pt idx="41" formatCode="0.000">
                  <c:v>195.83333333333331</c:v>
                </c:pt>
                <c:pt idx="42" formatCode="0.000">
                  <c:v>198.04166666666669</c:v>
                </c:pt>
                <c:pt idx="43" formatCode="0.000">
                  <c:v>199.75</c:v>
                </c:pt>
                <c:pt idx="44" formatCode="0.000">
                  <c:v>202.20833333333331</c:v>
                </c:pt>
                <c:pt idx="45" formatCode="0.000">
                  <c:v>206.25</c:v>
                </c:pt>
                <c:pt idx="46" formatCode="0.000">
                  <c:v>210.41666666666669</c:v>
                </c:pt>
                <c:pt idx="47" formatCode="0.000">
                  <c:v>213.375</c:v>
                </c:pt>
                <c:pt idx="48" formatCode="0.000">
                  <c:v>215.83333333333331</c:v>
                </c:pt>
                <c:pt idx="49" formatCode="0.000">
                  <c:v>218.5</c:v>
                </c:pt>
                <c:pt idx="50" formatCode="0.000">
                  <c:v>220.91666666666669</c:v>
                </c:pt>
                <c:pt idx="51" formatCode="0.000">
                  <c:v>222.91666666666669</c:v>
                </c:pt>
                <c:pt idx="52" formatCode="0.000">
                  <c:v>224.08333333333331</c:v>
                </c:pt>
                <c:pt idx="53" formatCode="0.000">
                  <c:v>224.70833333333331</c:v>
                </c:pt>
                <c:pt idx="54" formatCode="0.000">
                  <c:v>225.33333333333331</c:v>
                </c:pt>
                <c:pt idx="55" formatCode="0.000">
                  <c:v>225.33333333333331</c:v>
                </c:pt>
                <c:pt idx="56" formatCode="0.000">
                  <c:v>224.95833333333331</c:v>
                </c:pt>
                <c:pt idx="57" formatCode="0.000">
                  <c:v>224.58333333333331</c:v>
                </c:pt>
                <c:pt idx="58" formatCode="0.000">
                  <c:v>224.45833333333331</c:v>
                </c:pt>
                <c:pt idx="59" formatCode="0.000">
                  <c:v>225.54166666666666</c:v>
                </c:pt>
                <c:pt idx="60" formatCode="0.000">
                  <c:v>228</c:v>
                </c:pt>
                <c:pt idx="61" formatCode="0.000">
                  <c:v>230.45833333333334</c:v>
                </c:pt>
                <c:pt idx="62" formatCode="0.000">
                  <c:v>232.25</c:v>
                </c:pt>
                <c:pt idx="63" formatCode="0.000">
                  <c:v>233.91666666666666</c:v>
                </c:pt>
                <c:pt idx="64" formatCode="0.000">
                  <c:v>235.625</c:v>
                </c:pt>
                <c:pt idx="65" formatCode="0.000">
                  <c:v>237.75</c:v>
                </c:pt>
                <c:pt idx="66" formatCode="0.000">
                  <c:v>240.5</c:v>
                </c:pt>
                <c:pt idx="67" formatCode="0.000">
                  <c:v>243.95833333333334</c:v>
                </c:pt>
                <c:pt idx="68" formatCode="0.000">
                  <c:v>247.16666666666669</c:v>
                </c:pt>
                <c:pt idx="69" formatCode="0.000">
                  <c:v>250.25</c:v>
                </c:pt>
                <c:pt idx="70" formatCode="0.000">
                  <c:v>253.5</c:v>
                </c:pt>
                <c:pt idx="71" formatCode="0.000">
                  <c:v>257.125</c:v>
                </c:pt>
                <c:pt idx="72" formatCode="0.000">
                  <c:v>261.83333333333337</c:v>
                </c:pt>
                <c:pt idx="73" formatCode="0.000">
                  <c:v>266.66666666666669</c:v>
                </c:pt>
                <c:pt idx="74" formatCode="0.000">
                  <c:v>271.125</c:v>
                </c:pt>
                <c:pt idx="75" formatCode="0.000">
                  <c:v>275.20833333333331</c:v>
                </c:pt>
                <c:pt idx="76" formatCode="0.000">
                  <c:v>278.5</c:v>
                </c:pt>
                <c:pt idx="77" formatCode="0.000">
                  <c:v>281.95833333333337</c:v>
                </c:pt>
                <c:pt idx="78" formatCode="0.000">
                  <c:v>285.75</c:v>
                </c:pt>
                <c:pt idx="79" formatCode="0.000">
                  <c:v>289.33333333333337</c:v>
                </c:pt>
                <c:pt idx="80" formatCode="0.000">
                  <c:v>293.25</c:v>
                </c:pt>
                <c:pt idx="81" formatCode="0.000">
                  <c:v>297.16666666666663</c:v>
                </c:pt>
                <c:pt idx="82" formatCode="0.000">
                  <c:v>301</c:v>
                </c:pt>
                <c:pt idx="83" formatCode="0.000">
                  <c:v>305.45833333333337</c:v>
                </c:pt>
                <c:pt idx="84" formatCode="0.000">
                  <c:v>309.95833333333337</c:v>
                </c:pt>
                <c:pt idx="85" formatCode="0.000">
                  <c:v>314.41666666666663</c:v>
                </c:pt>
                <c:pt idx="86" formatCode="0.000">
                  <c:v>318.625</c:v>
                </c:pt>
                <c:pt idx="87" formatCode="0.000">
                  <c:v>321.75</c:v>
                </c:pt>
                <c:pt idx="88" formatCode="0.000">
                  <c:v>324.5</c:v>
                </c:pt>
                <c:pt idx="89" formatCode="0.000">
                  <c:v>327.08333333333337</c:v>
                </c:pt>
                <c:pt idx="90" formatCode="0.000">
                  <c:v>329.54166666666663</c:v>
                </c:pt>
                <c:pt idx="91" formatCode="0.000">
                  <c:v>331.83333333333331</c:v>
                </c:pt>
                <c:pt idx="92" formatCode="0.000">
                  <c:v>334.45833333333331</c:v>
                </c:pt>
                <c:pt idx="93" formatCode="0.000">
                  <c:v>337.54166666666663</c:v>
                </c:pt>
                <c:pt idx="94" formatCode="0.000">
                  <c:v>340.54166666666663</c:v>
                </c:pt>
                <c:pt idx="95" formatCode="0.000">
                  <c:v>344.08333333333331</c:v>
                </c:pt>
                <c:pt idx="96" formatCode="0.000">
                  <c:v>348.25</c:v>
                </c:pt>
                <c:pt idx="97" formatCode="0.000">
                  <c:v>353</c:v>
                </c:pt>
                <c:pt idx="98" formatCode="0.000">
                  <c:v>357.625</c:v>
                </c:pt>
                <c:pt idx="99" formatCode="0.000">
                  <c:v>361.375</c:v>
                </c:pt>
                <c:pt idx="100" formatCode="0.000">
                  <c:v>364.5</c:v>
                </c:pt>
                <c:pt idx="101" formatCode="0.000">
                  <c:v>367.16666666666669</c:v>
                </c:pt>
                <c:pt idx="102" formatCode="0.000">
                  <c:v>369.45833333333337</c:v>
                </c:pt>
                <c:pt idx="103" formatCode="0.000">
                  <c:v>371.20833333333337</c:v>
                </c:pt>
                <c:pt idx="104" formatCode="0.000">
                  <c:v>372.16666666666669</c:v>
                </c:pt>
                <c:pt idx="105" formatCode="0.000">
                  <c:v>372.41666666666669</c:v>
                </c:pt>
                <c:pt idx="106" formatCode="0.000">
                  <c:v>372.75</c:v>
                </c:pt>
                <c:pt idx="107" formatCode="0.000">
                  <c:v>373.625</c:v>
                </c:pt>
                <c:pt idx="108" formatCode="0.000">
                  <c:v>375.25</c:v>
                </c:pt>
                <c:pt idx="109" formatCode="0.000">
                  <c:v>377.91666666666663</c:v>
                </c:pt>
                <c:pt idx="110" formatCode="0.000">
                  <c:v>379.5</c:v>
                </c:pt>
                <c:pt idx="111" formatCode="0.000">
                  <c:v>380</c:v>
                </c:pt>
                <c:pt idx="112" formatCode="0.000">
                  <c:v>380.70833333333337</c:v>
                </c:pt>
                <c:pt idx="113" formatCode="0.000">
                  <c:v>380.95833333333337</c:v>
                </c:pt>
                <c:pt idx="114" formatCode="0.000">
                  <c:v>381.83333333333337</c:v>
                </c:pt>
                <c:pt idx="115" formatCode="0.000">
                  <c:v>383.66666666666669</c:v>
                </c:pt>
                <c:pt idx="116" formatCode="0.000">
                  <c:v>386.5</c:v>
                </c:pt>
                <c:pt idx="117" formatCode="0.000">
                  <c:v>390.33333333333331</c:v>
                </c:pt>
                <c:pt idx="118" formatCode="0.000">
                  <c:v>394.70833333333331</c:v>
                </c:pt>
                <c:pt idx="119" formatCode="0.000">
                  <c:v>398.625</c:v>
                </c:pt>
                <c:pt idx="120" formatCode="0.000">
                  <c:v>402.54166666666669</c:v>
                </c:pt>
                <c:pt idx="121" formatCode="0.000">
                  <c:v>407.16666666666669</c:v>
                </c:pt>
                <c:pt idx="122" formatCode="0.000">
                  <c:v>411.875</c:v>
                </c:pt>
                <c:pt idx="123" formatCode="0.000">
                  <c:v>416.33333333333331</c:v>
                </c:pt>
                <c:pt idx="124" formatCode="0.000">
                  <c:v>420.5</c:v>
                </c:pt>
                <c:pt idx="125" formatCode="0.000">
                  <c:v>425.5</c:v>
                </c:pt>
                <c:pt idx="126" formatCode="0.000">
                  <c:v>430.70833333333331</c:v>
                </c:pt>
                <c:pt idx="127" formatCode="0.000">
                  <c:v>435.125</c:v>
                </c:pt>
                <c:pt idx="128" formatCode="0.000">
                  <c:v>437.70833333333337</c:v>
                </c:pt>
                <c:pt idx="129" formatCode="0.000">
                  <c:v>440.95833333333337</c:v>
                </c:pt>
                <c:pt idx="130" formatCode="0.000">
                  <c:v>445.83333333333337</c:v>
                </c:pt>
                <c:pt idx="131" formatCode="0.000">
                  <c:v>450.625</c:v>
                </c:pt>
                <c:pt idx="132" formatCode="0.000">
                  <c:v>456.33333333333337</c:v>
                </c:pt>
                <c:pt idx="133" formatCode="0.000">
                  <c:v>461.375</c:v>
                </c:pt>
                <c:pt idx="134" formatCode="0.000">
                  <c:v>465.20833333333331</c:v>
                </c:pt>
                <c:pt idx="135" formatCode="0.000">
                  <c:v>469.33333333333331</c:v>
                </c:pt>
                <c:pt idx="136" formatCode="0.000">
                  <c:v>472.75</c:v>
                </c:pt>
                <c:pt idx="137" formatCode="0.000">
                  <c:v>475.04166666666669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6368"/>
        <c:axId val="82268160"/>
      </c:lineChart>
      <c:catAx>
        <c:axId val="8226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82268160"/>
        <c:crosses val="autoZero"/>
        <c:auto val="1"/>
        <c:lblAlgn val="ctr"/>
        <c:lblOffset val="100"/>
        <c:noMultiLvlLbl val="0"/>
      </c:catAx>
      <c:valAx>
        <c:axId val="822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6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360294</xdr:colOff>
      <xdr:row>2</xdr:row>
      <xdr:rowOff>57151</xdr:rowOff>
    </xdr:from>
    <xdr:to>
      <xdr:col>11</xdr:col>
      <xdr:colOff>360294</xdr:colOff>
      <xdr:row>18</xdr:row>
      <xdr:rowOff>149916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zoomScale="115" zoomScaleNormal="115" workbookViewId="0">
      <selection activeCell="E8" sqref="E8:E139"/>
    </sheetView>
  </sheetViews>
  <sheetFormatPr defaultRowHeight="12.75" x14ac:dyDescent="0.2"/>
  <cols>
    <col min="2" max="256" width="11.42578125" customWidth="1"/>
  </cols>
  <sheetData>
    <row r="1" spans="1:5" x14ac:dyDescent="0.2">
      <c r="B1" s="2" t="s">
        <v>145</v>
      </c>
      <c r="C1" s="2" t="s">
        <v>144</v>
      </c>
      <c r="D1" t="s">
        <v>146</v>
      </c>
      <c r="E1" s="2" t="s">
        <v>147</v>
      </c>
    </row>
    <row r="2" spans="1:5" x14ac:dyDescent="0.2">
      <c r="A2" t="s">
        <v>0</v>
      </c>
      <c r="B2">
        <v>112</v>
      </c>
    </row>
    <row r="3" spans="1:5" x14ac:dyDescent="0.2">
      <c r="A3" t="s">
        <v>1</v>
      </c>
      <c r="B3">
        <v>118</v>
      </c>
    </row>
    <row r="4" spans="1:5" x14ac:dyDescent="0.2">
      <c r="A4" t="s">
        <v>2</v>
      </c>
      <c r="B4">
        <v>132</v>
      </c>
    </row>
    <row r="5" spans="1:5" x14ac:dyDescent="0.2">
      <c r="A5" t="s">
        <v>3</v>
      </c>
      <c r="B5">
        <v>129</v>
      </c>
    </row>
    <row r="6" spans="1:5" x14ac:dyDescent="0.2">
      <c r="A6" t="s">
        <v>4</v>
      </c>
      <c r="B6">
        <v>121</v>
      </c>
    </row>
    <row r="7" spans="1:5" x14ac:dyDescent="0.2">
      <c r="A7" t="s">
        <v>5</v>
      </c>
      <c r="B7">
        <v>135</v>
      </c>
    </row>
    <row r="8" spans="1:5" x14ac:dyDescent="0.2">
      <c r="A8" t="s">
        <v>6</v>
      </c>
      <c r="B8">
        <v>148</v>
      </c>
      <c r="C8" s="1">
        <f>AVERAGE(B2:B13)</f>
        <v>126.66666666666667</v>
      </c>
      <c r="D8" s="1">
        <f>AVERAGE(C8:C9)</f>
        <v>126.79166666666667</v>
      </c>
      <c r="E8" s="3">
        <f>B8/D8</f>
        <v>1.1672691422937891</v>
      </c>
    </row>
    <row r="9" spans="1:5" x14ac:dyDescent="0.2">
      <c r="A9" t="s">
        <v>7</v>
      </c>
      <c r="B9">
        <v>148</v>
      </c>
      <c r="C9" s="1">
        <f t="shared" ref="C9:C72" si="0">AVERAGE(B3:B14)</f>
        <v>126.91666666666667</v>
      </c>
      <c r="D9" s="1">
        <f t="shared" ref="D9:D72" si="1">AVERAGE(C9:C10)</f>
        <v>127.25</v>
      </c>
      <c r="E9" s="3">
        <f t="shared" ref="E9:E72" si="2">B9/D9</f>
        <v>1.1630648330058939</v>
      </c>
    </row>
    <row r="10" spans="1:5" x14ac:dyDescent="0.2">
      <c r="A10" t="s">
        <v>8</v>
      </c>
      <c r="B10">
        <v>136</v>
      </c>
      <c r="C10" s="1">
        <f t="shared" si="0"/>
        <v>127.58333333333333</v>
      </c>
      <c r="D10" s="1">
        <f t="shared" si="1"/>
        <v>127.95833333333334</v>
      </c>
      <c r="E10" s="3">
        <f t="shared" si="2"/>
        <v>1.0628459785086291</v>
      </c>
    </row>
    <row r="11" spans="1:5" x14ac:dyDescent="0.2">
      <c r="A11" t="s">
        <v>9</v>
      </c>
      <c r="B11">
        <v>119</v>
      </c>
      <c r="C11" s="1">
        <f t="shared" si="0"/>
        <v>128.33333333333334</v>
      </c>
      <c r="D11" s="1">
        <f t="shared" si="1"/>
        <v>128.58333333333334</v>
      </c>
      <c r="E11" s="3">
        <f t="shared" si="2"/>
        <v>0.92546986390149055</v>
      </c>
    </row>
    <row r="12" spans="1:5" x14ac:dyDescent="0.2">
      <c r="A12" t="s">
        <v>10</v>
      </c>
      <c r="B12">
        <v>104</v>
      </c>
      <c r="C12" s="1">
        <f t="shared" si="0"/>
        <v>128.83333333333334</v>
      </c>
      <c r="D12" s="1">
        <f t="shared" si="1"/>
        <v>129</v>
      </c>
      <c r="E12" s="3">
        <f t="shared" si="2"/>
        <v>0.80620155038759689</v>
      </c>
    </row>
    <row r="13" spans="1:5" x14ac:dyDescent="0.2">
      <c r="A13" t="s">
        <v>11</v>
      </c>
      <c r="B13">
        <v>118</v>
      </c>
      <c r="C13" s="1">
        <f t="shared" si="0"/>
        <v>129.16666666666666</v>
      </c>
      <c r="D13" s="1">
        <f t="shared" si="1"/>
        <v>129.75</v>
      </c>
      <c r="E13" s="3">
        <f t="shared" si="2"/>
        <v>0.90944123314065506</v>
      </c>
    </row>
    <row r="14" spans="1:5" x14ac:dyDescent="0.2">
      <c r="A14" t="s">
        <v>12</v>
      </c>
      <c r="B14">
        <v>115</v>
      </c>
      <c r="C14" s="1">
        <f t="shared" si="0"/>
        <v>130.33333333333334</v>
      </c>
      <c r="D14" s="1">
        <f t="shared" si="1"/>
        <v>131.25</v>
      </c>
      <c r="E14" s="3">
        <f t="shared" si="2"/>
        <v>0.87619047619047619</v>
      </c>
    </row>
    <row r="15" spans="1:5" x14ac:dyDescent="0.2">
      <c r="A15" t="s">
        <v>13</v>
      </c>
      <c r="B15">
        <v>126</v>
      </c>
      <c r="C15" s="1">
        <f t="shared" si="0"/>
        <v>132.16666666666666</v>
      </c>
      <c r="D15" s="1">
        <f t="shared" si="1"/>
        <v>133.08333333333331</v>
      </c>
      <c r="E15" s="3">
        <f t="shared" si="2"/>
        <v>0.94677520350657496</v>
      </c>
    </row>
    <row r="16" spans="1:5" x14ac:dyDescent="0.2">
      <c r="A16" t="s">
        <v>14</v>
      </c>
      <c r="B16">
        <v>141</v>
      </c>
      <c r="C16" s="1">
        <f t="shared" si="0"/>
        <v>134</v>
      </c>
      <c r="D16" s="1">
        <f t="shared" si="1"/>
        <v>134.91666666666669</v>
      </c>
      <c r="E16" s="3">
        <f t="shared" si="2"/>
        <v>1.0450895614576898</v>
      </c>
    </row>
    <row r="17" spans="1:5" x14ac:dyDescent="0.2">
      <c r="A17" t="s">
        <v>15</v>
      </c>
      <c r="B17">
        <v>135</v>
      </c>
      <c r="C17" s="1">
        <f t="shared" si="0"/>
        <v>135.83333333333334</v>
      </c>
      <c r="D17" s="1">
        <f t="shared" si="1"/>
        <v>136.41666666666669</v>
      </c>
      <c r="E17" s="3">
        <f t="shared" si="2"/>
        <v>0.98961514966401942</v>
      </c>
    </row>
    <row r="18" spans="1:5" x14ac:dyDescent="0.2">
      <c r="A18" t="s">
        <v>16</v>
      </c>
      <c r="B18">
        <v>125</v>
      </c>
      <c r="C18" s="1">
        <f t="shared" si="0"/>
        <v>137</v>
      </c>
      <c r="D18" s="1">
        <f t="shared" si="1"/>
        <v>137.41666666666669</v>
      </c>
      <c r="E18" s="3">
        <f t="shared" si="2"/>
        <v>0.90964220739842316</v>
      </c>
    </row>
    <row r="19" spans="1:5" x14ac:dyDescent="0.2">
      <c r="A19" t="s">
        <v>17</v>
      </c>
      <c r="B19">
        <v>149</v>
      </c>
      <c r="C19" s="1">
        <f t="shared" si="0"/>
        <v>137.83333333333334</v>
      </c>
      <c r="D19" s="1">
        <f t="shared" si="1"/>
        <v>138.75</v>
      </c>
      <c r="E19" s="3">
        <f t="shared" si="2"/>
        <v>1.0738738738738738</v>
      </c>
    </row>
    <row r="20" spans="1:5" x14ac:dyDescent="0.2">
      <c r="A20" t="s">
        <v>18</v>
      </c>
      <c r="B20">
        <v>170</v>
      </c>
      <c r="C20" s="1">
        <f t="shared" si="0"/>
        <v>139.66666666666666</v>
      </c>
      <c r="D20" s="1">
        <f t="shared" si="1"/>
        <v>140.91666666666666</v>
      </c>
      <c r="E20" s="3">
        <f t="shared" si="2"/>
        <v>1.2063867534003549</v>
      </c>
    </row>
    <row r="21" spans="1:5" x14ac:dyDescent="0.2">
      <c r="A21" t="s">
        <v>19</v>
      </c>
      <c r="B21">
        <v>170</v>
      </c>
      <c r="C21" s="1">
        <f t="shared" si="0"/>
        <v>142.16666666666666</v>
      </c>
      <c r="D21" s="1">
        <f t="shared" si="1"/>
        <v>143.16666666666666</v>
      </c>
      <c r="E21" s="3">
        <f t="shared" si="2"/>
        <v>1.1874272409778814</v>
      </c>
    </row>
    <row r="22" spans="1:5" x14ac:dyDescent="0.2">
      <c r="A22" t="s">
        <v>20</v>
      </c>
      <c r="B22">
        <v>158</v>
      </c>
      <c r="C22" s="1">
        <f t="shared" si="0"/>
        <v>144.16666666666666</v>
      </c>
      <c r="D22" s="1">
        <f t="shared" si="1"/>
        <v>145.70833333333331</v>
      </c>
      <c r="E22" s="3">
        <f t="shared" si="2"/>
        <v>1.0843580211609953</v>
      </c>
    </row>
    <row r="23" spans="1:5" x14ac:dyDescent="0.2">
      <c r="A23" t="s">
        <v>21</v>
      </c>
      <c r="B23">
        <v>133</v>
      </c>
      <c r="C23" s="1">
        <f t="shared" si="0"/>
        <v>147.25</v>
      </c>
      <c r="D23" s="1">
        <f t="shared" si="1"/>
        <v>148.41666666666669</v>
      </c>
      <c r="E23" s="3">
        <f t="shared" si="2"/>
        <v>0.89612577203818067</v>
      </c>
    </row>
    <row r="24" spans="1:5" x14ac:dyDescent="0.2">
      <c r="A24" t="s">
        <v>22</v>
      </c>
      <c r="B24">
        <v>114</v>
      </c>
      <c r="C24" s="1">
        <f t="shared" si="0"/>
        <v>149.58333333333334</v>
      </c>
      <c r="D24" s="1">
        <f t="shared" si="1"/>
        <v>151.54166666666669</v>
      </c>
      <c r="E24" s="3">
        <f t="shared" si="2"/>
        <v>0.75226835303821826</v>
      </c>
    </row>
    <row r="25" spans="1:5" x14ac:dyDescent="0.2">
      <c r="A25" t="s">
        <v>23</v>
      </c>
      <c r="B25">
        <v>140</v>
      </c>
      <c r="C25" s="1">
        <f t="shared" si="0"/>
        <v>153.5</v>
      </c>
      <c r="D25" s="1">
        <f t="shared" si="1"/>
        <v>154.70833333333331</v>
      </c>
      <c r="E25" s="3">
        <f t="shared" si="2"/>
        <v>0.90492862914085659</v>
      </c>
    </row>
    <row r="26" spans="1:5" x14ac:dyDescent="0.2">
      <c r="A26" t="s">
        <v>24</v>
      </c>
      <c r="B26">
        <v>145</v>
      </c>
      <c r="C26" s="1">
        <f t="shared" si="0"/>
        <v>155.91666666666666</v>
      </c>
      <c r="D26" s="1">
        <f t="shared" si="1"/>
        <v>157.125</v>
      </c>
      <c r="E26" s="3">
        <f t="shared" si="2"/>
        <v>0.92283214001591085</v>
      </c>
    </row>
    <row r="27" spans="1:5" x14ac:dyDescent="0.2">
      <c r="A27" t="s">
        <v>25</v>
      </c>
      <c r="B27">
        <v>150</v>
      </c>
      <c r="C27" s="1">
        <f t="shared" si="0"/>
        <v>158.33333333333334</v>
      </c>
      <c r="D27" s="1">
        <f t="shared" si="1"/>
        <v>159.54166666666669</v>
      </c>
      <c r="E27" s="3">
        <f t="shared" si="2"/>
        <v>0.94019326194828923</v>
      </c>
    </row>
    <row r="28" spans="1:5" x14ac:dyDescent="0.2">
      <c r="A28" t="s">
        <v>26</v>
      </c>
      <c r="B28">
        <v>178</v>
      </c>
      <c r="C28" s="1">
        <f t="shared" si="0"/>
        <v>160.75</v>
      </c>
      <c r="D28" s="1">
        <f t="shared" si="1"/>
        <v>161.83333333333331</v>
      </c>
      <c r="E28" s="3">
        <f t="shared" si="2"/>
        <v>1.0998970133882597</v>
      </c>
    </row>
    <row r="29" spans="1:5" x14ac:dyDescent="0.2">
      <c r="A29" t="s">
        <v>27</v>
      </c>
      <c r="B29">
        <v>163</v>
      </c>
      <c r="C29" s="1">
        <f t="shared" si="0"/>
        <v>162.91666666666666</v>
      </c>
      <c r="D29" s="1">
        <f t="shared" si="1"/>
        <v>164.125</v>
      </c>
      <c r="E29" s="3">
        <f t="shared" si="2"/>
        <v>0.99314546839299311</v>
      </c>
    </row>
    <row r="30" spans="1:5" x14ac:dyDescent="0.2">
      <c r="A30" t="s">
        <v>28</v>
      </c>
      <c r="B30">
        <v>172</v>
      </c>
      <c r="C30" s="1">
        <f t="shared" si="0"/>
        <v>165.33333333333334</v>
      </c>
      <c r="D30" s="1">
        <f t="shared" si="1"/>
        <v>166.66666666666669</v>
      </c>
      <c r="E30" s="3">
        <f t="shared" si="2"/>
        <v>1.0319999999999998</v>
      </c>
    </row>
    <row r="31" spans="1:5" x14ac:dyDescent="0.2">
      <c r="A31" t="s">
        <v>29</v>
      </c>
      <c r="B31">
        <v>178</v>
      </c>
      <c r="C31" s="1">
        <f t="shared" si="0"/>
        <v>168</v>
      </c>
      <c r="D31" s="1">
        <f t="shared" si="1"/>
        <v>169.08333333333331</v>
      </c>
      <c r="E31" s="3">
        <f t="shared" si="2"/>
        <v>1.0527353376047315</v>
      </c>
    </row>
    <row r="32" spans="1:5" x14ac:dyDescent="0.2">
      <c r="A32" t="s">
        <v>30</v>
      </c>
      <c r="B32">
        <v>199</v>
      </c>
      <c r="C32" s="1">
        <f t="shared" si="0"/>
        <v>170.16666666666666</v>
      </c>
      <c r="D32" s="1">
        <f t="shared" si="1"/>
        <v>171.25</v>
      </c>
      <c r="E32" s="3">
        <f t="shared" si="2"/>
        <v>1.1620437956204379</v>
      </c>
    </row>
    <row r="33" spans="1:5" x14ac:dyDescent="0.2">
      <c r="A33" t="s">
        <v>31</v>
      </c>
      <c r="B33">
        <v>199</v>
      </c>
      <c r="C33" s="1">
        <f t="shared" si="0"/>
        <v>172.33333333333334</v>
      </c>
      <c r="D33" s="1">
        <f t="shared" si="1"/>
        <v>173.58333333333334</v>
      </c>
      <c r="E33" s="3">
        <f t="shared" si="2"/>
        <v>1.1464234277484397</v>
      </c>
    </row>
    <row r="34" spans="1:5" x14ac:dyDescent="0.2">
      <c r="A34" t="s">
        <v>32</v>
      </c>
      <c r="B34">
        <v>184</v>
      </c>
      <c r="C34" s="1">
        <f t="shared" si="0"/>
        <v>174.83333333333334</v>
      </c>
      <c r="D34" s="1">
        <f t="shared" si="1"/>
        <v>175.45833333333334</v>
      </c>
      <c r="E34" s="3">
        <f t="shared" si="2"/>
        <v>1.0486820232723817</v>
      </c>
    </row>
    <row r="35" spans="1:5" x14ac:dyDescent="0.2">
      <c r="A35" t="s">
        <v>33</v>
      </c>
      <c r="B35">
        <v>162</v>
      </c>
      <c r="C35" s="1">
        <f t="shared" si="0"/>
        <v>176.08333333333334</v>
      </c>
      <c r="D35" s="1">
        <f t="shared" si="1"/>
        <v>176.83333333333334</v>
      </c>
      <c r="E35" s="3">
        <f t="shared" si="2"/>
        <v>0.91611687087653149</v>
      </c>
    </row>
    <row r="36" spans="1:5" x14ac:dyDescent="0.2">
      <c r="A36" t="s">
        <v>34</v>
      </c>
      <c r="B36">
        <v>146</v>
      </c>
      <c r="C36" s="1">
        <f t="shared" si="0"/>
        <v>177.58333333333334</v>
      </c>
      <c r="D36" s="1">
        <f t="shared" si="1"/>
        <v>178.04166666666669</v>
      </c>
      <c r="E36" s="3">
        <f t="shared" si="2"/>
        <v>0.82003276386613611</v>
      </c>
    </row>
    <row r="37" spans="1:5" x14ac:dyDescent="0.2">
      <c r="A37" t="s">
        <v>35</v>
      </c>
      <c r="B37">
        <v>166</v>
      </c>
      <c r="C37" s="1">
        <f t="shared" si="0"/>
        <v>178.5</v>
      </c>
      <c r="D37" s="1">
        <f t="shared" si="1"/>
        <v>180.16666666666669</v>
      </c>
      <c r="E37" s="3">
        <f t="shared" si="2"/>
        <v>0.92136910268270111</v>
      </c>
    </row>
    <row r="38" spans="1:5" x14ac:dyDescent="0.2">
      <c r="A38" t="s">
        <v>36</v>
      </c>
      <c r="B38">
        <v>171</v>
      </c>
      <c r="C38" s="1">
        <f t="shared" si="0"/>
        <v>181.83333333333334</v>
      </c>
      <c r="D38" s="1">
        <f t="shared" si="1"/>
        <v>183.125</v>
      </c>
      <c r="E38" s="3">
        <f t="shared" si="2"/>
        <v>0.93378839590443685</v>
      </c>
    </row>
    <row r="39" spans="1:5" x14ac:dyDescent="0.2">
      <c r="A39" t="s">
        <v>37</v>
      </c>
      <c r="B39">
        <v>180</v>
      </c>
      <c r="C39" s="1">
        <f t="shared" si="0"/>
        <v>184.41666666666666</v>
      </c>
      <c r="D39" s="1">
        <f t="shared" si="1"/>
        <v>186.20833333333331</v>
      </c>
      <c r="E39" s="3">
        <f t="shared" si="2"/>
        <v>0.96665920787648252</v>
      </c>
    </row>
    <row r="40" spans="1:5" x14ac:dyDescent="0.2">
      <c r="A40" t="s">
        <v>38</v>
      </c>
      <c r="B40">
        <v>193</v>
      </c>
      <c r="C40" s="1">
        <f t="shared" si="0"/>
        <v>188</v>
      </c>
      <c r="D40" s="1">
        <f t="shared" si="1"/>
        <v>189.04166666666669</v>
      </c>
      <c r="E40" s="3">
        <f t="shared" si="2"/>
        <v>1.0209389464403791</v>
      </c>
    </row>
    <row r="41" spans="1:5" x14ac:dyDescent="0.2">
      <c r="A41" t="s">
        <v>39</v>
      </c>
      <c r="B41">
        <v>181</v>
      </c>
      <c r="C41" s="1">
        <f t="shared" si="0"/>
        <v>190.08333333333334</v>
      </c>
      <c r="D41" s="1">
        <f t="shared" si="1"/>
        <v>191.29166666666669</v>
      </c>
      <c r="E41" s="3">
        <f t="shared" si="2"/>
        <v>0.94619908516663032</v>
      </c>
    </row>
    <row r="42" spans="1:5" x14ac:dyDescent="0.2">
      <c r="A42" t="s">
        <v>40</v>
      </c>
      <c r="B42">
        <v>183</v>
      </c>
      <c r="C42" s="1">
        <f t="shared" si="0"/>
        <v>192.5</v>
      </c>
      <c r="D42" s="1">
        <f t="shared" si="1"/>
        <v>193.58333333333331</v>
      </c>
      <c r="E42" s="3">
        <f t="shared" si="2"/>
        <v>0.94532931554024979</v>
      </c>
    </row>
    <row r="43" spans="1:5" x14ac:dyDescent="0.2">
      <c r="A43" t="s">
        <v>41</v>
      </c>
      <c r="B43">
        <v>218</v>
      </c>
      <c r="C43" s="1">
        <f t="shared" si="0"/>
        <v>194.66666666666666</v>
      </c>
      <c r="D43" s="1">
        <f t="shared" si="1"/>
        <v>195.83333333333331</v>
      </c>
      <c r="E43" s="3">
        <f t="shared" si="2"/>
        <v>1.1131914893617023</v>
      </c>
    </row>
    <row r="44" spans="1:5" x14ac:dyDescent="0.2">
      <c r="A44" t="s">
        <v>42</v>
      </c>
      <c r="B44">
        <v>230</v>
      </c>
      <c r="C44" s="1">
        <f t="shared" si="0"/>
        <v>197</v>
      </c>
      <c r="D44" s="1">
        <f t="shared" si="1"/>
        <v>198.04166666666669</v>
      </c>
      <c r="E44" s="3">
        <f t="shared" si="2"/>
        <v>1.1613717652009257</v>
      </c>
    </row>
    <row r="45" spans="1:5" x14ac:dyDescent="0.2">
      <c r="A45" t="s">
        <v>43</v>
      </c>
      <c r="B45">
        <v>242</v>
      </c>
      <c r="C45" s="1">
        <f t="shared" si="0"/>
        <v>199.08333333333334</v>
      </c>
      <c r="D45" s="1">
        <f t="shared" si="1"/>
        <v>199.75</v>
      </c>
      <c r="E45" s="3">
        <f t="shared" si="2"/>
        <v>1.2115143929912391</v>
      </c>
    </row>
    <row r="46" spans="1:5" x14ac:dyDescent="0.2">
      <c r="A46" t="s">
        <v>44</v>
      </c>
      <c r="B46">
        <v>209</v>
      </c>
      <c r="C46" s="1">
        <f t="shared" si="0"/>
        <v>200.41666666666666</v>
      </c>
      <c r="D46" s="1">
        <f t="shared" si="1"/>
        <v>202.20833333333331</v>
      </c>
      <c r="E46" s="3">
        <f t="shared" si="2"/>
        <v>1.0335874716670101</v>
      </c>
    </row>
    <row r="47" spans="1:5" x14ac:dyDescent="0.2">
      <c r="A47" t="s">
        <v>45</v>
      </c>
      <c r="B47">
        <v>191</v>
      </c>
      <c r="C47" s="1">
        <f t="shared" si="0"/>
        <v>204</v>
      </c>
      <c r="D47" s="1">
        <f t="shared" si="1"/>
        <v>206.25</v>
      </c>
      <c r="E47" s="3">
        <f t="shared" si="2"/>
        <v>0.92606060606060603</v>
      </c>
    </row>
    <row r="48" spans="1:5" x14ac:dyDescent="0.2">
      <c r="A48" t="s">
        <v>46</v>
      </c>
      <c r="B48">
        <v>172</v>
      </c>
      <c r="C48" s="1">
        <f t="shared" si="0"/>
        <v>208.5</v>
      </c>
      <c r="D48" s="1">
        <f t="shared" si="1"/>
        <v>210.41666666666669</v>
      </c>
      <c r="E48" s="3">
        <f t="shared" si="2"/>
        <v>0.81742574257425737</v>
      </c>
    </row>
    <row r="49" spans="1:5" x14ac:dyDescent="0.2">
      <c r="A49" t="s">
        <v>47</v>
      </c>
      <c r="B49">
        <v>194</v>
      </c>
      <c r="C49" s="1">
        <f t="shared" si="0"/>
        <v>212.33333333333334</v>
      </c>
      <c r="D49" s="1">
        <f t="shared" si="1"/>
        <v>213.375</v>
      </c>
      <c r="E49" s="3">
        <f t="shared" si="2"/>
        <v>0.9091974223784417</v>
      </c>
    </row>
    <row r="50" spans="1:5" x14ac:dyDescent="0.2">
      <c r="A50" t="s">
        <v>48</v>
      </c>
      <c r="B50">
        <v>196</v>
      </c>
      <c r="C50" s="1">
        <f t="shared" si="0"/>
        <v>214.41666666666666</v>
      </c>
      <c r="D50" s="1">
        <f t="shared" si="1"/>
        <v>215.83333333333331</v>
      </c>
      <c r="E50" s="3">
        <f t="shared" si="2"/>
        <v>0.90810810810810816</v>
      </c>
    </row>
    <row r="51" spans="1:5" x14ac:dyDescent="0.2">
      <c r="A51" t="s">
        <v>49</v>
      </c>
      <c r="B51">
        <v>196</v>
      </c>
      <c r="C51" s="1">
        <f t="shared" si="0"/>
        <v>217.25</v>
      </c>
      <c r="D51" s="1">
        <f t="shared" si="1"/>
        <v>218.5</v>
      </c>
      <c r="E51" s="3">
        <f t="shared" si="2"/>
        <v>0.89702517162471396</v>
      </c>
    </row>
    <row r="52" spans="1:5" x14ac:dyDescent="0.2">
      <c r="A52" t="s">
        <v>50</v>
      </c>
      <c r="B52">
        <v>236</v>
      </c>
      <c r="C52" s="1">
        <f t="shared" si="0"/>
        <v>219.75</v>
      </c>
      <c r="D52" s="1">
        <f t="shared" si="1"/>
        <v>220.91666666666669</v>
      </c>
      <c r="E52" s="3">
        <f t="shared" si="2"/>
        <v>1.0682761222180308</v>
      </c>
    </row>
    <row r="53" spans="1:5" x14ac:dyDescent="0.2">
      <c r="A53" t="s">
        <v>51</v>
      </c>
      <c r="B53">
        <v>235</v>
      </c>
      <c r="C53" s="1">
        <f t="shared" si="0"/>
        <v>222.08333333333334</v>
      </c>
      <c r="D53" s="1">
        <f t="shared" si="1"/>
        <v>222.91666666666669</v>
      </c>
      <c r="E53" s="3">
        <f t="shared" si="2"/>
        <v>1.0542056074766355</v>
      </c>
    </row>
    <row r="54" spans="1:5" x14ac:dyDescent="0.2">
      <c r="A54" t="s">
        <v>52</v>
      </c>
      <c r="B54">
        <v>229</v>
      </c>
      <c r="C54" s="1">
        <f t="shared" si="0"/>
        <v>223.75</v>
      </c>
      <c r="D54" s="1">
        <f t="shared" si="1"/>
        <v>224.08333333333331</v>
      </c>
      <c r="E54" s="3">
        <f t="shared" si="2"/>
        <v>1.0219412420974341</v>
      </c>
    </row>
    <row r="55" spans="1:5" x14ac:dyDescent="0.2">
      <c r="A55" t="s">
        <v>53</v>
      </c>
      <c r="B55">
        <v>243</v>
      </c>
      <c r="C55" s="1">
        <f t="shared" si="0"/>
        <v>224.41666666666666</v>
      </c>
      <c r="D55" s="1">
        <f t="shared" si="1"/>
        <v>224.70833333333331</v>
      </c>
      <c r="E55" s="3">
        <f t="shared" si="2"/>
        <v>1.0814018171704061</v>
      </c>
    </row>
    <row r="56" spans="1:5" x14ac:dyDescent="0.2">
      <c r="A56" t="s">
        <v>54</v>
      </c>
      <c r="B56">
        <v>264</v>
      </c>
      <c r="C56" s="1">
        <f t="shared" si="0"/>
        <v>225</v>
      </c>
      <c r="D56" s="1">
        <f t="shared" si="1"/>
        <v>225.33333333333331</v>
      </c>
      <c r="E56" s="3">
        <f t="shared" si="2"/>
        <v>1.1715976331360947</v>
      </c>
    </row>
    <row r="57" spans="1:5" x14ac:dyDescent="0.2">
      <c r="A57" t="s">
        <v>55</v>
      </c>
      <c r="B57">
        <v>272</v>
      </c>
      <c r="C57" s="1">
        <f t="shared" si="0"/>
        <v>225.66666666666666</v>
      </c>
      <c r="D57" s="1">
        <f t="shared" si="1"/>
        <v>225.33333333333331</v>
      </c>
      <c r="E57" s="3">
        <f t="shared" si="2"/>
        <v>1.2071005917159765</v>
      </c>
    </row>
    <row r="58" spans="1:5" x14ac:dyDescent="0.2">
      <c r="A58" t="s">
        <v>56</v>
      </c>
      <c r="B58">
        <v>237</v>
      </c>
      <c r="C58" s="1">
        <f t="shared" si="0"/>
        <v>225</v>
      </c>
      <c r="D58" s="1">
        <f t="shared" si="1"/>
        <v>224.95833333333331</v>
      </c>
      <c r="E58" s="3">
        <f t="shared" si="2"/>
        <v>1.0535284311909614</v>
      </c>
    </row>
    <row r="59" spans="1:5" x14ac:dyDescent="0.2">
      <c r="A59" t="s">
        <v>57</v>
      </c>
      <c r="B59">
        <v>211</v>
      </c>
      <c r="C59" s="1">
        <f t="shared" si="0"/>
        <v>224.91666666666666</v>
      </c>
      <c r="D59" s="1">
        <f t="shared" si="1"/>
        <v>224.58333333333331</v>
      </c>
      <c r="E59" s="3">
        <f t="shared" si="2"/>
        <v>0.93951762523191107</v>
      </c>
    </row>
    <row r="60" spans="1:5" x14ac:dyDescent="0.2">
      <c r="A60" t="s">
        <v>58</v>
      </c>
      <c r="B60">
        <v>180</v>
      </c>
      <c r="C60" s="1">
        <f t="shared" si="0"/>
        <v>224.25</v>
      </c>
      <c r="D60" s="1">
        <f t="shared" si="1"/>
        <v>224.45833333333331</v>
      </c>
      <c r="E60" s="3">
        <f t="shared" si="2"/>
        <v>0.8019305736031187</v>
      </c>
    </row>
    <row r="61" spans="1:5" x14ac:dyDescent="0.2">
      <c r="A61" t="s">
        <v>59</v>
      </c>
      <c r="B61">
        <v>201</v>
      </c>
      <c r="C61" s="1">
        <f t="shared" si="0"/>
        <v>224.66666666666666</v>
      </c>
      <c r="D61" s="1">
        <f t="shared" si="1"/>
        <v>225.54166666666666</v>
      </c>
      <c r="E61" s="3">
        <f t="shared" si="2"/>
        <v>0.89118788102715685</v>
      </c>
    </row>
    <row r="62" spans="1:5" x14ac:dyDescent="0.2">
      <c r="A62" t="s">
        <v>60</v>
      </c>
      <c r="B62">
        <v>204</v>
      </c>
      <c r="C62" s="1">
        <f t="shared" si="0"/>
        <v>226.41666666666666</v>
      </c>
      <c r="D62" s="1">
        <f t="shared" si="1"/>
        <v>228</v>
      </c>
      <c r="E62" s="3">
        <f t="shared" si="2"/>
        <v>0.89473684210526316</v>
      </c>
    </row>
    <row r="63" spans="1:5" x14ac:dyDescent="0.2">
      <c r="A63" t="s">
        <v>61</v>
      </c>
      <c r="B63">
        <v>188</v>
      </c>
      <c r="C63" s="1">
        <f t="shared" si="0"/>
        <v>229.58333333333334</v>
      </c>
      <c r="D63" s="1">
        <f t="shared" si="1"/>
        <v>230.45833333333334</v>
      </c>
      <c r="E63" s="3">
        <f t="shared" si="2"/>
        <v>0.81576568432471519</v>
      </c>
    </row>
    <row r="64" spans="1:5" x14ac:dyDescent="0.2">
      <c r="A64" t="s">
        <v>62</v>
      </c>
      <c r="B64">
        <v>235</v>
      </c>
      <c r="C64" s="1">
        <f t="shared" si="0"/>
        <v>231.33333333333334</v>
      </c>
      <c r="D64" s="1">
        <f t="shared" si="1"/>
        <v>232.25</v>
      </c>
      <c r="E64" s="3">
        <f t="shared" si="2"/>
        <v>1.0118406889128095</v>
      </c>
    </row>
    <row r="65" spans="1:5" x14ac:dyDescent="0.2">
      <c r="A65" t="s">
        <v>63</v>
      </c>
      <c r="B65">
        <v>227</v>
      </c>
      <c r="C65" s="1">
        <f t="shared" si="0"/>
        <v>233.16666666666666</v>
      </c>
      <c r="D65" s="1">
        <f t="shared" si="1"/>
        <v>233.91666666666666</v>
      </c>
      <c r="E65" s="3">
        <f t="shared" si="2"/>
        <v>0.97043106519415745</v>
      </c>
    </row>
    <row r="66" spans="1:5" x14ac:dyDescent="0.2">
      <c r="A66" t="s">
        <v>64</v>
      </c>
      <c r="B66">
        <v>234</v>
      </c>
      <c r="C66" s="1">
        <f t="shared" si="0"/>
        <v>234.66666666666666</v>
      </c>
      <c r="D66" s="1">
        <f t="shared" si="1"/>
        <v>235.625</v>
      </c>
      <c r="E66" s="3">
        <f t="shared" si="2"/>
        <v>0.99310344827586206</v>
      </c>
    </row>
    <row r="67" spans="1:5" x14ac:dyDescent="0.2">
      <c r="A67" t="s">
        <v>65</v>
      </c>
      <c r="B67">
        <v>264</v>
      </c>
      <c r="C67" s="1">
        <f t="shared" si="0"/>
        <v>236.58333333333334</v>
      </c>
      <c r="D67" s="1">
        <f t="shared" si="1"/>
        <v>237.75</v>
      </c>
      <c r="E67" s="3">
        <f t="shared" si="2"/>
        <v>1.110410094637224</v>
      </c>
    </row>
    <row r="68" spans="1:5" x14ac:dyDescent="0.2">
      <c r="A68" t="s">
        <v>66</v>
      </c>
      <c r="B68">
        <v>302</v>
      </c>
      <c r="C68" s="1">
        <f t="shared" si="0"/>
        <v>238.91666666666666</v>
      </c>
      <c r="D68" s="1">
        <f t="shared" si="1"/>
        <v>240.5</v>
      </c>
      <c r="E68" s="3">
        <f t="shared" si="2"/>
        <v>1.2557172557172558</v>
      </c>
    </row>
    <row r="69" spans="1:5" x14ac:dyDescent="0.2">
      <c r="A69" t="s">
        <v>67</v>
      </c>
      <c r="B69">
        <v>293</v>
      </c>
      <c r="C69" s="1">
        <f t="shared" si="0"/>
        <v>242.08333333333334</v>
      </c>
      <c r="D69" s="1">
        <f t="shared" si="1"/>
        <v>243.95833333333334</v>
      </c>
      <c r="E69" s="3">
        <f t="shared" si="2"/>
        <v>1.2010247651579846</v>
      </c>
    </row>
    <row r="70" spans="1:5" x14ac:dyDescent="0.2">
      <c r="A70" t="s">
        <v>68</v>
      </c>
      <c r="B70">
        <v>259</v>
      </c>
      <c r="C70" s="1">
        <f t="shared" si="0"/>
        <v>245.83333333333334</v>
      </c>
      <c r="D70" s="1">
        <f t="shared" si="1"/>
        <v>247.16666666666669</v>
      </c>
      <c r="E70" s="3">
        <f t="shared" si="2"/>
        <v>1.0478759271746458</v>
      </c>
    </row>
    <row r="71" spans="1:5" x14ac:dyDescent="0.2">
      <c r="A71" t="s">
        <v>69</v>
      </c>
      <c r="B71">
        <v>229</v>
      </c>
      <c r="C71" s="1">
        <f t="shared" si="0"/>
        <v>248.5</v>
      </c>
      <c r="D71" s="1">
        <f t="shared" si="1"/>
        <v>250.25</v>
      </c>
      <c r="E71" s="3">
        <f t="shared" si="2"/>
        <v>0.91508491508491507</v>
      </c>
    </row>
    <row r="72" spans="1:5" x14ac:dyDescent="0.2">
      <c r="A72" t="s">
        <v>70</v>
      </c>
      <c r="B72">
        <v>203</v>
      </c>
      <c r="C72" s="1">
        <f t="shared" si="0"/>
        <v>252</v>
      </c>
      <c r="D72" s="1">
        <f t="shared" si="1"/>
        <v>253.5</v>
      </c>
      <c r="E72" s="3">
        <f t="shared" si="2"/>
        <v>0.80078895463510846</v>
      </c>
    </row>
    <row r="73" spans="1:5" x14ac:dyDescent="0.2">
      <c r="A73" t="s">
        <v>71</v>
      </c>
      <c r="B73">
        <v>229</v>
      </c>
      <c r="C73" s="1">
        <f t="shared" ref="C73:C136" si="3">AVERAGE(B67:B78)</f>
        <v>255</v>
      </c>
      <c r="D73" s="1">
        <f t="shared" ref="D73:D136" si="4">AVERAGE(C73:C74)</f>
        <v>257.125</v>
      </c>
      <c r="E73" s="3">
        <f t="shared" ref="E73:E136" si="5">B73/D73</f>
        <v>0.89061740398638789</v>
      </c>
    </row>
    <row r="74" spans="1:5" x14ac:dyDescent="0.2">
      <c r="A74" t="s">
        <v>72</v>
      </c>
      <c r="B74">
        <v>242</v>
      </c>
      <c r="C74" s="1">
        <f t="shared" si="3"/>
        <v>259.25</v>
      </c>
      <c r="D74" s="1">
        <f t="shared" si="4"/>
        <v>261.83333333333337</v>
      </c>
      <c r="E74" s="3">
        <f t="shared" si="5"/>
        <v>0.9242520687460215</v>
      </c>
    </row>
    <row r="75" spans="1:5" x14ac:dyDescent="0.2">
      <c r="A75" t="s">
        <v>73</v>
      </c>
      <c r="B75">
        <v>233</v>
      </c>
      <c r="C75" s="1">
        <f t="shared" si="3"/>
        <v>264.41666666666669</v>
      </c>
      <c r="D75" s="1">
        <f t="shared" si="4"/>
        <v>266.66666666666669</v>
      </c>
      <c r="E75" s="3">
        <f t="shared" si="5"/>
        <v>0.87374999999999992</v>
      </c>
    </row>
    <row r="76" spans="1:5" x14ac:dyDescent="0.2">
      <c r="A76" t="s">
        <v>74</v>
      </c>
      <c r="B76">
        <v>267</v>
      </c>
      <c r="C76" s="1">
        <f t="shared" si="3"/>
        <v>268.91666666666669</v>
      </c>
      <c r="D76" s="1">
        <f t="shared" si="4"/>
        <v>271.125</v>
      </c>
      <c r="E76" s="3">
        <f t="shared" si="5"/>
        <v>0.98478561549100974</v>
      </c>
    </row>
    <row r="77" spans="1:5" x14ac:dyDescent="0.2">
      <c r="A77" t="s">
        <v>75</v>
      </c>
      <c r="B77">
        <v>269</v>
      </c>
      <c r="C77" s="1">
        <f t="shared" si="3"/>
        <v>273.33333333333331</v>
      </c>
      <c r="D77" s="1">
        <f t="shared" si="4"/>
        <v>275.20833333333331</v>
      </c>
      <c r="E77" s="3">
        <f t="shared" si="5"/>
        <v>0.97744133232399699</v>
      </c>
    </row>
    <row r="78" spans="1:5" x14ac:dyDescent="0.2">
      <c r="A78" t="s">
        <v>76</v>
      </c>
      <c r="B78">
        <v>270</v>
      </c>
      <c r="C78" s="1">
        <f t="shared" si="3"/>
        <v>277.08333333333331</v>
      </c>
      <c r="D78" s="1">
        <f t="shared" si="4"/>
        <v>278.5</v>
      </c>
      <c r="E78" s="3">
        <f t="shared" si="5"/>
        <v>0.96947935368043092</v>
      </c>
    </row>
    <row r="79" spans="1:5" x14ac:dyDescent="0.2">
      <c r="A79" t="s">
        <v>77</v>
      </c>
      <c r="B79">
        <v>315</v>
      </c>
      <c r="C79" s="1">
        <f t="shared" si="3"/>
        <v>279.91666666666669</v>
      </c>
      <c r="D79" s="1">
        <f t="shared" si="4"/>
        <v>281.95833333333337</v>
      </c>
      <c r="E79" s="3">
        <f t="shared" si="5"/>
        <v>1.1171863455002216</v>
      </c>
    </row>
    <row r="80" spans="1:5" x14ac:dyDescent="0.2">
      <c r="A80" t="s">
        <v>78</v>
      </c>
      <c r="B80">
        <v>364</v>
      </c>
      <c r="C80" s="1">
        <f t="shared" si="3"/>
        <v>284</v>
      </c>
      <c r="D80" s="1">
        <f t="shared" si="4"/>
        <v>285.75</v>
      </c>
      <c r="E80" s="3">
        <f t="shared" si="5"/>
        <v>1.2738407699037619</v>
      </c>
    </row>
    <row r="81" spans="1:5" x14ac:dyDescent="0.2">
      <c r="A81" t="s">
        <v>79</v>
      </c>
      <c r="B81">
        <v>347</v>
      </c>
      <c r="C81" s="1">
        <f t="shared" si="3"/>
        <v>287.5</v>
      </c>
      <c r="D81" s="1">
        <f t="shared" si="4"/>
        <v>289.33333333333337</v>
      </c>
      <c r="E81" s="3">
        <f t="shared" si="5"/>
        <v>1.1993087557603686</v>
      </c>
    </row>
    <row r="82" spans="1:5" x14ac:dyDescent="0.2">
      <c r="A82" t="s">
        <v>80</v>
      </c>
      <c r="B82">
        <v>312</v>
      </c>
      <c r="C82" s="1">
        <f t="shared" si="3"/>
        <v>291.16666666666669</v>
      </c>
      <c r="D82" s="1">
        <f t="shared" si="4"/>
        <v>293.25</v>
      </c>
      <c r="E82" s="3">
        <f t="shared" si="5"/>
        <v>1.0639386189258313</v>
      </c>
    </row>
    <row r="83" spans="1:5" x14ac:dyDescent="0.2">
      <c r="A83" t="s">
        <v>81</v>
      </c>
      <c r="B83">
        <v>274</v>
      </c>
      <c r="C83" s="1">
        <f t="shared" si="3"/>
        <v>295.33333333333331</v>
      </c>
      <c r="D83" s="1">
        <f t="shared" si="4"/>
        <v>297.16666666666663</v>
      </c>
      <c r="E83" s="3">
        <f t="shared" si="5"/>
        <v>0.9220415030846888</v>
      </c>
    </row>
    <row r="84" spans="1:5" x14ac:dyDescent="0.2">
      <c r="A84" t="s">
        <v>82</v>
      </c>
      <c r="B84">
        <v>237</v>
      </c>
      <c r="C84" s="1">
        <f t="shared" si="3"/>
        <v>299</v>
      </c>
      <c r="D84" s="1">
        <f t="shared" si="4"/>
        <v>301</v>
      </c>
      <c r="E84" s="3">
        <f t="shared" si="5"/>
        <v>0.78737541528239208</v>
      </c>
    </row>
    <row r="85" spans="1:5" x14ac:dyDescent="0.2">
      <c r="A85" t="s">
        <v>83</v>
      </c>
      <c r="B85">
        <v>278</v>
      </c>
      <c r="C85" s="1">
        <f t="shared" si="3"/>
        <v>303</v>
      </c>
      <c r="D85" s="1">
        <f t="shared" si="4"/>
        <v>305.45833333333337</v>
      </c>
      <c r="E85" s="3">
        <f t="shared" si="5"/>
        <v>0.91010776156049644</v>
      </c>
    </row>
    <row r="86" spans="1:5" x14ac:dyDescent="0.2">
      <c r="A86" t="s">
        <v>84</v>
      </c>
      <c r="B86">
        <v>284</v>
      </c>
      <c r="C86" s="1">
        <f t="shared" si="3"/>
        <v>307.91666666666669</v>
      </c>
      <c r="D86" s="1">
        <f t="shared" si="4"/>
        <v>309.95833333333337</v>
      </c>
      <c r="E86" s="3">
        <f t="shared" si="5"/>
        <v>0.91625218443339151</v>
      </c>
    </row>
    <row r="87" spans="1:5" x14ac:dyDescent="0.2">
      <c r="A87" t="s">
        <v>85</v>
      </c>
      <c r="B87">
        <v>277</v>
      </c>
      <c r="C87" s="1">
        <f t="shared" si="3"/>
        <v>312</v>
      </c>
      <c r="D87" s="1">
        <f t="shared" si="4"/>
        <v>314.41666666666663</v>
      </c>
      <c r="E87" s="3">
        <f t="shared" si="5"/>
        <v>0.88099655446594227</v>
      </c>
    </row>
    <row r="88" spans="1:5" x14ac:dyDescent="0.2">
      <c r="A88" t="s">
        <v>86</v>
      </c>
      <c r="B88">
        <v>317</v>
      </c>
      <c r="C88" s="1">
        <f t="shared" si="3"/>
        <v>316.83333333333331</v>
      </c>
      <c r="D88" s="1">
        <f t="shared" si="4"/>
        <v>318.625</v>
      </c>
      <c r="E88" s="3">
        <f t="shared" si="5"/>
        <v>0.99489996076892895</v>
      </c>
    </row>
    <row r="89" spans="1:5" x14ac:dyDescent="0.2">
      <c r="A89" t="s">
        <v>87</v>
      </c>
      <c r="B89">
        <v>313</v>
      </c>
      <c r="C89" s="1">
        <f t="shared" si="3"/>
        <v>320.41666666666669</v>
      </c>
      <c r="D89" s="1">
        <f t="shared" si="4"/>
        <v>321.75</v>
      </c>
      <c r="E89" s="3">
        <f t="shared" si="5"/>
        <v>0.9728049728049728</v>
      </c>
    </row>
    <row r="90" spans="1:5" x14ac:dyDescent="0.2">
      <c r="A90" t="s">
        <v>88</v>
      </c>
      <c r="B90">
        <v>318</v>
      </c>
      <c r="C90" s="1">
        <f t="shared" si="3"/>
        <v>323.08333333333331</v>
      </c>
      <c r="D90" s="1">
        <f t="shared" si="4"/>
        <v>324.5</v>
      </c>
      <c r="E90" s="3">
        <f t="shared" si="5"/>
        <v>0.97996918335901384</v>
      </c>
    </row>
    <row r="91" spans="1:5" x14ac:dyDescent="0.2">
      <c r="A91" t="s">
        <v>89</v>
      </c>
      <c r="B91">
        <v>374</v>
      </c>
      <c r="C91" s="1">
        <f t="shared" si="3"/>
        <v>325.91666666666669</v>
      </c>
      <c r="D91" s="1">
        <f t="shared" si="4"/>
        <v>327.08333333333337</v>
      </c>
      <c r="E91" s="3">
        <f t="shared" si="5"/>
        <v>1.1434394904458598</v>
      </c>
    </row>
    <row r="92" spans="1:5" x14ac:dyDescent="0.2">
      <c r="A92" t="s">
        <v>90</v>
      </c>
      <c r="B92">
        <v>413</v>
      </c>
      <c r="C92" s="1">
        <f t="shared" si="3"/>
        <v>328.25</v>
      </c>
      <c r="D92" s="1">
        <f t="shared" si="4"/>
        <v>329.54166666666663</v>
      </c>
      <c r="E92" s="3">
        <f t="shared" si="5"/>
        <v>1.2532557845492478</v>
      </c>
    </row>
    <row r="93" spans="1:5" x14ac:dyDescent="0.2">
      <c r="A93" t="s">
        <v>91</v>
      </c>
      <c r="B93">
        <v>405</v>
      </c>
      <c r="C93" s="1">
        <f t="shared" si="3"/>
        <v>330.83333333333331</v>
      </c>
      <c r="D93" s="1">
        <f t="shared" si="4"/>
        <v>331.83333333333331</v>
      </c>
      <c r="E93" s="3">
        <f t="shared" si="5"/>
        <v>1.2204922149673532</v>
      </c>
    </row>
    <row r="94" spans="1:5" x14ac:dyDescent="0.2">
      <c r="A94" t="s">
        <v>92</v>
      </c>
      <c r="B94">
        <v>355</v>
      </c>
      <c r="C94" s="1">
        <f t="shared" si="3"/>
        <v>332.83333333333331</v>
      </c>
      <c r="D94" s="1">
        <f t="shared" si="4"/>
        <v>334.45833333333331</v>
      </c>
      <c r="E94" s="3">
        <f t="shared" si="5"/>
        <v>1.0614177152111623</v>
      </c>
    </row>
    <row r="95" spans="1:5" x14ac:dyDescent="0.2">
      <c r="A95" t="s">
        <v>93</v>
      </c>
      <c r="B95">
        <v>306</v>
      </c>
      <c r="C95" s="1">
        <f t="shared" si="3"/>
        <v>336.08333333333331</v>
      </c>
      <c r="D95" s="1">
        <f t="shared" si="4"/>
        <v>337.54166666666663</v>
      </c>
      <c r="E95" s="3">
        <f t="shared" si="5"/>
        <v>0.90655474632761401</v>
      </c>
    </row>
    <row r="96" spans="1:5" x14ac:dyDescent="0.2">
      <c r="A96" t="s">
        <v>94</v>
      </c>
      <c r="B96">
        <v>271</v>
      </c>
      <c r="C96" s="1">
        <f t="shared" si="3"/>
        <v>339</v>
      </c>
      <c r="D96" s="1">
        <f t="shared" si="4"/>
        <v>340.54166666666663</v>
      </c>
      <c r="E96" s="3">
        <f t="shared" si="5"/>
        <v>0.79579101920959261</v>
      </c>
    </row>
    <row r="97" spans="1:5" x14ac:dyDescent="0.2">
      <c r="A97" t="s">
        <v>95</v>
      </c>
      <c r="B97">
        <v>306</v>
      </c>
      <c r="C97" s="1">
        <f t="shared" si="3"/>
        <v>342.08333333333331</v>
      </c>
      <c r="D97" s="1">
        <f t="shared" si="4"/>
        <v>344.08333333333331</v>
      </c>
      <c r="E97" s="3">
        <f t="shared" si="5"/>
        <v>0.88931944780818606</v>
      </c>
    </row>
    <row r="98" spans="1:5" x14ac:dyDescent="0.2">
      <c r="A98" t="s">
        <v>96</v>
      </c>
      <c r="B98">
        <v>315</v>
      </c>
      <c r="C98" s="1">
        <f t="shared" si="3"/>
        <v>346.08333333333331</v>
      </c>
      <c r="D98" s="1">
        <f t="shared" si="4"/>
        <v>348.25</v>
      </c>
      <c r="E98" s="3">
        <f t="shared" si="5"/>
        <v>0.90452261306532666</v>
      </c>
    </row>
    <row r="99" spans="1:5" x14ac:dyDescent="0.2">
      <c r="A99" t="s">
        <v>97</v>
      </c>
      <c r="B99">
        <v>301</v>
      </c>
      <c r="C99" s="1">
        <f t="shared" si="3"/>
        <v>350.41666666666669</v>
      </c>
      <c r="D99" s="1">
        <f t="shared" si="4"/>
        <v>353</v>
      </c>
      <c r="E99" s="3">
        <f t="shared" si="5"/>
        <v>0.85269121813031157</v>
      </c>
    </row>
    <row r="100" spans="1:5" x14ac:dyDescent="0.2">
      <c r="A100" t="s">
        <v>98</v>
      </c>
      <c r="B100">
        <v>356</v>
      </c>
      <c r="C100" s="1">
        <f t="shared" si="3"/>
        <v>355.58333333333331</v>
      </c>
      <c r="D100" s="1">
        <f t="shared" si="4"/>
        <v>357.625</v>
      </c>
      <c r="E100" s="3">
        <f t="shared" si="5"/>
        <v>0.99545613421880463</v>
      </c>
    </row>
    <row r="101" spans="1:5" x14ac:dyDescent="0.2">
      <c r="A101" t="s">
        <v>99</v>
      </c>
      <c r="B101">
        <v>348</v>
      </c>
      <c r="C101" s="1">
        <f t="shared" si="3"/>
        <v>359.66666666666669</v>
      </c>
      <c r="D101" s="1">
        <f t="shared" si="4"/>
        <v>361.375</v>
      </c>
      <c r="E101" s="3">
        <f t="shared" si="5"/>
        <v>0.96298858526461428</v>
      </c>
    </row>
    <row r="102" spans="1:5" x14ac:dyDescent="0.2">
      <c r="A102" t="s">
        <v>100</v>
      </c>
      <c r="B102">
        <v>355</v>
      </c>
      <c r="C102" s="1">
        <f t="shared" si="3"/>
        <v>363.08333333333331</v>
      </c>
      <c r="D102" s="1">
        <f t="shared" si="4"/>
        <v>364.5</v>
      </c>
      <c r="E102" s="3">
        <f t="shared" si="5"/>
        <v>0.97393689986282583</v>
      </c>
    </row>
    <row r="103" spans="1:5" x14ac:dyDescent="0.2">
      <c r="A103" t="s">
        <v>101</v>
      </c>
      <c r="B103">
        <v>422</v>
      </c>
      <c r="C103" s="1">
        <f t="shared" si="3"/>
        <v>365.91666666666669</v>
      </c>
      <c r="D103" s="1">
        <f t="shared" si="4"/>
        <v>367.16666666666669</v>
      </c>
      <c r="E103" s="3">
        <f t="shared" si="5"/>
        <v>1.1493418066273262</v>
      </c>
    </row>
    <row r="104" spans="1:5" x14ac:dyDescent="0.2">
      <c r="A104" t="s">
        <v>102</v>
      </c>
      <c r="B104">
        <v>465</v>
      </c>
      <c r="C104" s="1">
        <f t="shared" si="3"/>
        <v>368.41666666666669</v>
      </c>
      <c r="D104" s="1">
        <f t="shared" si="4"/>
        <v>369.45833333333337</v>
      </c>
      <c r="E104" s="3">
        <f t="shared" si="5"/>
        <v>1.2585993007781662</v>
      </c>
    </row>
    <row r="105" spans="1:5" x14ac:dyDescent="0.2">
      <c r="A105" t="s">
        <v>103</v>
      </c>
      <c r="B105">
        <v>467</v>
      </c>
      <c r="C105" s="1">
        <f t="shared" si="3"/>
        <v>370.5</v>
      </c>
      <c r="D105" s="1">
        <f t="shared" si="4"/>
        <v>371.20833333333337</v>
      </c>
      <c r="E105" s="3">
        <f t="shared" si="5"/>
        <v>1.2580536536087101</v>
      </c>
    </row>
    <row r="106" spans="1:5" x14ac:dyDescent="0.2">
      <c r="A106" t="s">
        <v>104</v>
      </c>
      <c r="B106">
        <v>404</v>
      </c>
      <c r="C106" s="1">
        <f t="shared" si="3"/>
        <v>371.91666666666669</v>
      </c>
      <c r="D106" s="1">
        <f t="shared" si="4"/>
        <v>372.16666666666669</v>
      </c>
      <c r="E106" s="3">
        <f t="shared" si="5"/>
        <v>1.0855351545006717</v>
      </c>
    </row>
    <row r="107" spans="1:5" x14ac:dyDescent="0.2">
      <c r="A107" t="s">
        <v>105</v>
      </c>
      <c r="B107">
        <v>347</v>
      </c>
      <c r="C107" s="1">
        <f t="shared" si="3"/>
        <v>372.41666666666669</v>
      </c>
      <c r="D107" s="1">
        <f t="shared" si="4"/>
        <v>372.41666666666669</v>
      </c>
      <c r="E107" s="3">
        <f t="shared" si="5"/>
        <v>0.93175206981427605</v>
      </c>
    </row>
    <row r="108" spans="1:5" x14ac:dyDescent="0.2">
      <c r="A108" t="s">
        <v>106</v>
      </c>
      <c r="B108">
        <v>305</v>
      </c>
      <c r="C108" s="1">
        <f t="shared" si="3"/>
        <v>372.41666666666669</v>
      </c>
      <c r="D108" s="1">
        <f t="shared" si="4"/>
        <v>372.75</v>
      </c>
      <c r="E108" s="3">
        <f t="shared" si="5"/>
        <v>0.81824279007377598</v>
      </c>
    </row>
    <row r="109" spans="1:5" x14ac:dyDescent="0.2">
      <c r="A109" t="s">
        <v>107</v>
      </c>
      <c r="B109">
        <v>336</v>
      </c>
      <c r="C109" s="1">
        <f t="shared" si="3"/>
        <v>373.08333333333331</v>
      </c>
      <c r="D109" s="1">
        <f t="shared" si="4"/>
        <v>373.625</v>
      </c>
      <c r="E109" s="3">
        <f t="shared" si="5"/>
        <v>0.89929742388758782</v>
      </c>
    </row>
    <row r="110" spans="1:5" x14ac:dyDescent="0.2">
      <c r="A110" t="s">
        <v>108</v>
      </c>
      <c r="B110">
        <v>340</v>
      </c>
      <c r="C110" s="1">
        <f t="shared" si="3"/>
        <v>374.16666666666669</v>
      </c>
      <c r="D110" s="1">
        <f t="shared" si="4"/>
        <v>375.25</v>
      </c>
      <c r="E110" s="3">
        <f t="shared" si="5"/>
        <v>0.90606262491672218</v>
      </c>
    </row>
    <row r="111" spans="1:5" x14ac:dyDescent="0.2">
      <c r="A111" t="s">
        <v>109</v>
      </c>
      <c r="B111">
        <v>318</v>
      </c>
      <c r="C111" s="1">
        <f t="shared" si="3"/>
        <v>376.33333333333331</v>
      </c>
      <c r="D111" s="1">
        <f t="shared" si="4"/>
        <v>377.91666666666663</v>
      </c>
      <c r="E111" s="3">
        <f t="shared" si="5"/>
        <v>0.84145534729878735</v>
      </c>
    </row>
    <row r="112" spans="1:5" x14ac:dyDescent="0.2">
      <c r="A112" t="s">
        <v>110</v>
      </c>
      <c r="B112">
        <v>362</v>
      </c>
      <c r="C112" s="1">
        <f t="shared" si="3"/>
        <v>379.5</v>
      </c>
      <c r="D112" s="1">
        <f t="shared" si="4"/>
        <v>379.5</v>
      </c>
      <c r="E112" s="3">
        <f t="shared" si="5"/>
        <v>0.95388669301712781</v>
      </c>
    </row>
    <row r="113" spans="1:5" x14ac:dyDescent="0.2">
      <c r="A113" t="s">
        <v>111</v>
      </c>
      <c r="B113">
        <v>348</v>
      </c>
      <c r="C113" s="1">
        <f t="shared" si="3"/>
        <v>379.5</v>
      </c>
      <c r="D113" s="1">
        <f t="shared" si="4"/>
        <v>380</v>
      </c>
      <c r="E113" s="3">
        <f t="shared" si="5"/>
        <v>0.91578947368421049</v>
      </c>
    </row>
    <row r="114" spans="1:5" x14ac:dyDescent="0.2">
      <c r="A114" t="s">
        <v>112</v>
      </c>
      <c r="B114">
        <v>363</v>
      </c>
      <c r="C114" s="1">
        <f t="shared" si="3"/>
        <v>380.5</v>
      </c>
      <c r="D114" s="1">
        <f t="shared" si="4"/>
        <v>380.70833333333337</v>
      </c>
      <c r="E114" s="3">
        <f t="shared" si="5"/>
        <v>0.95348582685783068</v>
      </c>
    </row>
    <row r="115" spans="1:5" x14ac:dyDescent="0.2">
      <c r="A115" t="s">
        <v>113</v>
      </c>
      <c r="B115">
        <v>435</v>
      </c>
      <c r="C115" s="1">
        <f t="shared" si="3"/>
        <v>380.91666666666669</v>
      </c>
      <c r="D115" s="1">
        <f t="shared" si="4"/>
        <v>380.95833333333337</v>
      </c>
      <c r="E115" s="3">
        <f t="shared" si="5"/>
        <v>1.1418571584818986</v>
      </c>
    </row>
    <row r="116" spans="1:5" x14ac:dyDescent="0.2">
      <c r="A116" t="s">
        <v>114</v>
      </c>
      <c r="B116">
        <v>491</v>
      </c>
      <c r="C116" s="1">
        <f t="shared" si="3"/>
        <v>381</v>
      </c>
      <c r="D116" s="1">
        <f t="shared" si="4"/>
        <v>381.83333333333337</v>
      </c>
      <c r="E116" s="3">
        <f t="shared" si="5"/>
        <v>1.2859013531209078</v>
      </c>
    </row>
    <row r="117" spans="1:5" x14ac:dyDescent="0.2">
      <c r="A117" t="s">
        <v>115</v>
      </c>
      <c r="B117">
        <v>505</v>
      </c>
      <c r="C117" s="1">
        <f t="shared" si="3"/>
        <v>382.66666666666669</v>
      </c>
      <c r="D117" s="1">
        <f t="shared" si="4"/>
        <v>383.66666666666669</v>
      </c>
      <c r="E117" s="3">
        <f t="shared" si="5"/>
        <v>1.31624674196351</v>
      </c>
    </row>
    <row r="118" spans="1:5" x14ac:dyDescent="0.2">
      <c r="A118" t="s">
        <v>116</v>
      </c>
      <c r="B118">
        <v>404</v>
      </c>
      <c r="C118" s="1">
        <f t="shared" si="3"/>
        <v>384.66666666666669</v>
      </c>
      <c r="D118" s="1">
        <f t="shared" si="4"/>
        <v>386.5</v>
      </c>
      <c r="E118" s="3">
        <f t="shared" si="5"/>
        <v>1.0452781371280724</v>
      </c>
    </row>
    <row r="119" spans="1:5" x14ac:dyDescent="0.2">
      <c r="A119" t="s">
        <v>117</v>
      </c>
      <c r="B119">
        <v>359</v>
      </c>
      <c r="C119" s="1">
        <f t="shared" si="3"/>
        <v>388.33333333333331</v>
      </c>
      <c r="D119" s="1">
        <f t="shared" si="4"/>
        <v>390.33333333333331</v>
      </c>
      <c r="E119" s="3">
        <f t="shared" si="5"/>
        <v>0.91972672929120414</v>
      </c>
    </row>
    <row r="120" spans="1:5" x14ac:dyDescent="0.2">
      <c r="A120" t="s">
        <v>118</v>
      </c>
      <c r="B120">
        <v>310</v>
      </c>
      <c r="C120" s="1">
        <f t="shared" si="3"/>
        <v>392.33333333333331</v>
      </c>
      <c r="D120" s="1">
        <f t="shared" si="4"/>
        <v>394.70833333333331</v>
      </c>
      <c r="E120" s="3">
        <f t="shared" si="5"/>
        <v>0.78539005594848521</v>
      </c>
    </row>
    <row r="121" spans="1:5" x14ac:dyDescent="0.2">
      <c r="A121" t="s">
        <v>119</v>
      </c>
      <c r="B121">
        <v>337</v>
      </c>
      <c r="C121" s="1">
        <f t="shared" si="3"/>
        <v>397.08333333333331</v>
      </c>
      <c r="D121" s="1">
        <f t="shared" si="4"/>
        <v>398.625</v>
      </c>
      <c r="E121" s="3">
        <f t="shared" si="5"/>
        <v>0.84540608341172785</v>
      </c>
    </row>
    <row r="122" spans="1:5" x14ac:dyDescent="0.2">
      <c r="A122" t="s">
        <v>120</v>
      </c>
      <c r="B122">
        <v>360</v>
      </c>
      <c r="C122" s="1">
        <f t="shared" si="3"/>
        <v>400.16666666666669</v>
      </c>
      <c r="D122" s="1">
        <f t="shared" si="4"/>
        <v>402.54166666666669</v>
      </c>
      <c r="E122" s="3">
        <f t="shared" si="5"/>
        <v>0.89431735845150606</v>
      </c>
    </row>
    <row r="123" spans="1:5" x14ac:dyDescent="0.2">
      <c r="A123" t="s">
        <v>121</v>
      </c>
      <c r="B123">
        <v>342</v>
      </c>
      <c r="C123" s="1">
        <f t="shared" si="3"/>
        <v>404.91666666666669</v>
      </c>
      <c r="D123" s="1">
        <f t="shared" si="4"/>
        <v>407.16666666666669</v>
      </c>
      <c r="E123" s="3">
        <f t="shared" si="5"/>
        <v>0.83995088006549323</v>
      </c>
    </row>
    <row r="124" spans="1:5" x14ac:dyDescent="0.2">
      <c r="A124" t="s">
        <v>122</v>
      </c>
      <c r="B124">
        <v>406</v>
      </c>
      <c r="C124" s="1">
        <f t="shared" si="3"/>
        <v>409.41666666666669</v>
      </c>
      <c r="D124" s="1">
        <f t="shared" si="4"/>
        <v>411.875</v>
      </c>
      <c r="E124" s="3">
        <f t="shared" si="5"/>
        <v>0.98573596358118365</v>
      </c>
    </row>
    <row r="125" spans="1:5" x14ac:dyDescent="0.2">
      <c r="A125" t="s">
        <v>123</v>
      </c>
      <c r="B125">
        <v>396</v>
      </c>
      <c r="C125" s="1">
        <f t="shared" si="3"/>
        <v>414.33333333333331</v>
      </c>
      <c r="D125" s="1">
        <f t="shared" si="4"/>
        <v>416.33333333333331</v>
      </c>
      <c r="E125" s="3">
        <f t="shared" si="5"/>
        <v>0.9511609287429944</v>
      </c>
    </row>
    <row r="126" spans="1:5" x14ac:dyDescent="0.2">
      <c r="A126" t="s">
        <v>124</v>
      </c>
      <c r="B126">
        <v>420</v>
      </c>
      <c r="C126" s="1">
        <f t="shared" si="3"/>
        <v>418.33333333333331</v>
      </c>
      <c r="D126" s="1">
        <f t="shared" si="4"/>
        <v>420.5</v>
      </c>
      <c r="E126" s="3">
        <f t="shared" si="5"/>
        <v>0.99881093935790721</v>
      </c>
    </row>
    <row r="127" spans="1:5" x14ac:dyDescent="0.2">
      <c r="A127" t="s">
        <v>125</v>
      </c>
      <c r="B127">
        <v>472</v>
      </c>
      <c r="C127" s="1">
        <f t="shared" si="3"/>
        <v>422.66666666666669</v>
      </c>
      <c r="D127" s="1">
        <f t="shared" si="4"/>
        <v>425.5</v>
      </c>
      <c r="E127" s="3">
        <f t="shared" si="5"/>
        <v>1.1092831962397181</v>
      </c>
    </row>
    <row r="128" spans="1:5" x14ac:dyDescent="0.2">
      <c r="A128" t="s">
        <v>126</v>
      </c>
      <c r="B128">
        <v>548</v>
      </c>
      <c r="C128" s="1">
        <f t="shared" si="3"/>
        <v>428.33333333333331</v>
      </c>
      <c r="D128" s="1">
        <f t="shared" si="4"/>
        <v>430.70833333333331</v>
      </c>
      <c r="E128" s="3">
        <f t="shared" si="5"/>
        <v>1.2723227241946407</v>
      </c>
    </row>
    <row r="129" spans="1:5" x14ac:dyDescent="0.2">
      <c r="A129" t="s">
        <v>127</v>
      </c>
      <c r="B129">
        <v>559</v>
      </c>
      <c r="C129" s="1">
        <f t="shared" si="3"/>
        <v>433.08333333333331</v>
      </c>
      <c r="D129" s="1">
        <f t="shared" si="4"/>
        <v>435.125</v>
      </c>
      <c r="E129" s="3">
        <f t="shared" si="5"/>
        <v>1.2846883079574836</v>
      </c>
    </row>
    <row r="130" spans="1:5" x14ac:dyDescent="0.2">
      <c r="A130" t="s">
        <v>128</v>
      </c>
      <c r="B130">
        <v>463</v>
      </c>
      <c r="C130" s="1">
        <f t="shared" si="3"/>
        <v>437.16666666666669</v>
      </c>
      <c r="D130" s="1">
        <f t="shared" si="4"/>
        <v>437.70833333333337</v>
      </c>
      <c r="E130" s="3">
        <f t="shared" si="5"/>
        <v>1.0577820085673488</v>
      </c>
    </row>
    <row r="131" spans="1:5" x14ac:dyDescent="0.2">
      <c r="A131" t="s">
        <v>129</v>
      </c>
      <c r="B131">
        <v>407</v>
      </c>
      <c r="C131" s="1">
        <f t="shared" si="3"/>
        <v>438.25</v>
      </c>
      <c r="D131" s="1">
        <f t="shared" si="4"/>
        <v>440.95833333333337</v>
      </c>
      <c r="E131" s="3">
        <f t="shared" si="5"/>
        <v>0.92298970046300666</v>
      </c>
    </row>
    <row r="132" spans="1:5" x14ac:dyDescent="0.2">
      <c r="A132" t="s">
        <v>130</v>
      </c>
      <c r="B132">
        <v>362</v>
      </c>
      <c r="C132" s="1">
        <f t="shared" si="3"/>
        <v>443.66666666666669</v>
      </c>
      <c r="D132" s="1">
        <f t="shared" si="4"/>
        <v>445.83333333333337</v>
      </c>
      <c r="E132" s="3">
        <f t="shared" si="5"/>
        <v>0.81196261682242987</v>
      </c>
    </row>
    <row r="133" spans="1:5" x14ac:dyDescent="0.2">
      <c r="A133" t="s">
        <v>131</v>
      </c>
      <c r="B133">
        <v>405</v>
      </c>
      <c r="C133" s="1">
        <f t="shared" si="3"/>
        <v>448</v>
      </c>
      <c r="D133" s="1">
        <f t="shared" si="4"/>
        <v>450.625</v>
      </c>
      <c r="E133" s="3">
        <f t="shared" si="5"/>
        <v>0.89875173370319006</v>
      </c>
    </row>
    <row r="134" spans="1:5" x14ac:dyDescent="0.2">
      <c r="A134" t="s">
        <v>132</v>
      </c>
      <c r="B134">
        <v>417</v>
      </c>
      <c r="C134" s="1">
        <f t="shared" si="3"/>
        <v>453.25</v>
      </c>
      <c r="D134" s="1">
        <f t="shared" si="4"/>
        <v>456.33333333333337</v>
      </c>
      <c r="E134" s="3">
        <f t="shared" si="5"/>
        <v>0.91380569758948127</v>
      </c>
    </row>
    <row r="135" spans="1:5" x14ac:dyDescent="0.2">
      <c r="A135" t="s">
        <v>133</v>
      </c>
      <c r="B135">
        <v>391</v>
      </c>
      <c r="C135" s="1">
        <f t="shared" si="3"/>
        <v>459.41666666666669</v>
      </c>
      <c r="D135" s="1">
        <f t="shared" si="4"/>
        <v>461.375</v>
      </c>
      <c r="E135" s="3">
        <f t="shared" si="5"/>
        <v>0.84746681116228662</v>
      </c>
    </row>
    <row r="136" spans="1:5" x14ac:dyDescent="0.2">
      <c r="A136" t="s">
        <v>134</v>
      </c>
      <c r="B136">
        <v>419</v>
      </c>
      <c r="C136" s="1">
        <f t="shared" si="3"/>
        <v>463.33333333333331</v>
      </c>
      <c r="D136" s="1">
        <f t="shared" si="4"/>
        <v>465.20833333333331</v>
      </c>
      <c r="E136" s="3">
        <f t="shared" si="5"/>
        <v>0.90067174205105238</v>
      </c>
    </row>
    <row r="137" spans="1:5" x14ac:dyDescent="0.2">
      <c r="A137" t="s">
        <v>135</v>
      </c>
      <c r="B137">
        <v>461</v>
      </c>
      <c r="C137" s="1">
        <f t="shared" ref="C137:C140" si="6">AVERAGE(B131:B142)</f>
        <v>467.08333333333331</v>
      </c>
      <c r="D137" s="1">
        <f t="shared" ref="D137:D139" si="7">AVERAGE(C137:C138)</f>
        <v>469.33333333333331</v>
      </c>
      <c r="E137" s="3">
        <f t="shared" ref="E137:E139" si="8">B137/D137</f>
        <v>0.98224431818181823</v>
      </c>
    </row>
    <row r="138" spans="1:5" x14ac:dyDescent="0.2">
      <c r="A138" t="s">
        <v>136</v>
      </c>
      <c r="B138">
        <v>472</v>
      </c>
      <c r="C138" s="1">
        <f t="shared" si="6"/>
        <v>471.58333333333331</v>
      </c>
      <c r="D138" s="1">
        <f t="shared" si="7"/>
        <v>472.75</v>
      </c>
      <c r="E138" s="3">
        <f t="shared" si="8"/>
        <v>0.99841353781068221</v>
      </c>
    </row>
    <row r="139" spans="1:5" x14ac:dyDescent="0.2">
      <c r="A139" t="s">
        <v>137</v>
      </c>
      <c r="B139">
        <v>535</v>
      </c>
      <c r="C139" s="1">
        <f t="shared" si="6"/>
        <v>473.91666666666669</v>
      </c>
      <c r="D139" s="1">
        <f t="shared" si="7"/>
        <v>475.04166666666669</v>
      </c>
      <c r="E139" s="3">
        <f t="shared" si="8"/>
        <v>1.1262169985089028</v>
      </c>
    </row>
    <row r="140" spans="1:5" x14ac:dyDescent="0.2">
      <c r="A140" t="s">
        <v>138</v>
      </c>
      <c r="B140">
        <v>622</v>
      </c>
      <c r="C140" s="1">
        <f t="shared" si="6"/>
        <v>476.16666666666669</v>
      </c>
    </row>
    <row r="141" spans="1:5" x14ac:dyDescent="0.2">
      <c r="A141" t="s">
        <v>139</v>
      </c>
      <c r="B141">
        <v>606</v>
      </c>
    </row>
    <row r="142" spans="1:5" x14ac:dyDescent="0.2">
      <c r="A142" t="s">
        <v>140</v>
      </c>
      <c r="B142">
        <v>508</v>
      </c>
    </row>
    <row r="143" spans="1:5" x14ac:dyDescent="0.2">
      <c r="A143" t="s">
        <v>141</v>
      </c>
      <c r="B143">
        <v>461</v>
      </c>
    </row>
    <row r="144" spans="1:5" x14ac:dyDescent="0.2">
      <c r="A144" t="s">
        <v>142</v>
      </c>
      <c r="B144">
        <v>390</v>
      </c>
    </row>
    <row r="145" spans="1:2" x14ac:dyDescent="0.2">
      <c r="A145" t="s">
        <v>143</v>
      </c>
      <c r="B145">
        <v>432</v>
      </c>
    </row>
  </sheetData>
  <printOptions gridLines="1" gridLinesSet="0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avionestacional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</dc:creator>
  <cp:lastModifiedBy>Pepi</cp:lastModifiedBy>
  <dcterms:created xsi:type="dcterms:W3CDTF">2012-06-18T00:36:52Z</dcterms:created>
  <dcterms:modified xsi:type="dcterms:W3CDTF">2012-06-18T00:50:39Z</dcterms:modified>
</cp:coreProperties>
</file>