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Documents\pregrado\bdB15\"/>
    </mc:Choice>
  </mc:AlternateContent>
  <bookViews>
    <workbookView xWindow="0" yWindow="0" windowWidth="19320" windowHeight="7755" tabRatio="431"/>
  </bookViews>
  <sheets>
    <sheet name="B-15" sheetId="1" r:id="rId1"/>
    <sheet name="Asistencia" sheetId="2" r:id="rId2"/>
    <sheet name="Hoja3" sheetId="3" r:id="rId3"/>
  </sheets>
  <definedNames>
    <definedName name="__shared_1_0_0">#N/A</definedName>
    <definedName name="__shared_1_0_1">#N/A</definedName>
    <definedName name="__shared_1_0_2">#N/A</definedName>
  </definedNames>
  <calcPr calcId="152511"/>
</workbook>
</file>

<file path=xl/calcChain.xml><?xml version="1.0" encoding="utf-8"?>
<calcChain xmlns="http://schemas.openxmlformats.org/spreadsheetml/2006/main">
  <c r="E29" i="1" l="1"/>
  <c r="O20" i="1"/>
  <c r="O16" i="1"/>
  <c r="O12" i="1"/>
  <c r="O5" i="1"/>
  <c r="P25" i="1"/>
  <c r="P20" i="1"/>
  <c r="P16" i="1"/>
  <c r="P12" i="1"/>
  <c r="P4" i="1"/>
  <c r="O24" i="1" l="1"/>
  <c r="P24" i="1" s="1"/>
  <c r="O27" i="1"/>
  <c r="P27" i="1" s="1"/>
  <c r="O10" i="1"/>
  <c r="P10" i="1" s="1"/>
  <c r="O19" i="1"/>
  <c r="P19" i="1" s="1"/>
  <c r="O3" i="1"/>
  <c r="P3" i="1" s="1"/>
  <c r="O7" i="1"/>
  <c r="P7" i="1" s="1"/>
  <c r="O15" i="1"/>
  <c r="P15" i="1" s="1"/>
  <c r="O22" i="1"/>
  <c r="P22" i="1" s="1"/>
  <c r="O28" i="1"/>
  <c r="P28" i="1" s="1"/>
  <c r="O18" i="1"/>
  <c r="P18" i="1" s="1"/>
  <c r="O17" i="1"/>
  <c r="P17" i="1" s="1"/>
  <c r="O13" i="1"/>
  <c r="P13" i="1" s="1"/>
  <c r="O14" i="1"/>
  <c r="P14" i="1" s="1"/>
  <c r="O8" i="1"/>
  <c r="P8" i="1" s="1"/>
  <c r="O23" i="1"/>
  <c r="P23" i="1" s="1"/>
  <c r="O26" i="1"/>
  <c r="P26" i="1" s="1"/>
  <c r="O9" i="1"/>
  <c r="P9" i="1" s="1"/>
  <c r="P5" i="1"/>
  <c r="O6" i="1"/>
  <c r="P6" i="1" s="1"/>
  <c r="O21" i="1"/>
  <c r="P21" i="1" s="1"/>
  <c r="O11" i="1"/>
  <c r="P11" i="1" s="1"/>
</calcChain>
</file>

<file path=xl/sharedStrings.xml><?xml version="1.0" encoding="utf-8"?>
<sst xmlns="http://schemas.openxmlformats.org/spreadsheetml/2006/main" count="1748" uniqueCount="177">
  <si>
    <t>Procentajes</t>
  </si>
  <si>
    <t xml:space="preserve"> </t>
  </si>
  <si>
    <t>Cédula</t>
  </si>
  <si>
    <t>Nombre</t>
  </si>
  <si>
    <t>Def</t>
  </si>
  <si>
    <t>eva1</t>
  </si>
  <si>
    <t>eva2</t>
  </si>
  <si>
    <t>eva3</t>
  </si>
  <si>
    <t>eva4</t>
  </si>
  <si>
    <t>ej1</t>
  </si>
  <si>
    <t>ej2</t>
  </si>
  <si>
    <t>ej3</t>
  </si>
  <si>
    <t>ej4</t>
  </si>
  <si>
    <t>prom</t>
  </si>
  <si>
    <t>pro</t>
  </si>
  <si>
    <t>Proyecto</t>
  </si>
  <si>
    <t>email</t>
  </si>
  <si>
    <t>prepa:</t>
  </si>
  <si>
    <t xml:space="preserve">  </t>
  </si>
  <si>
    <t>semana 1</t>
  </si>
  <si>
    <t>semana 2</t>
  </si>
  <si>
    <t>delegado:</t>
  </si>
  <si>
    <t>infPro</t>
  </si>
  <si>
    <t>presen</t>
  </si>
  <si>
    <t>Jueves 12/11</t>
  </si>
  <si>
    <t>Viernes 13/11</t>
  </si>
  <si>
    <t>Herrera, Jesús Miguel</t>
  </si>
  <si>
    <t>cucho1364@gmail.com</t>
  </si>
  <si>
    <t>solazver@gmail.com</t>
  </si>
  <si>
    <t>Solazver, Solé</t>
  </si>
  <si>
    <t>gabirojas2210@gmail.com</t>
  </si>
  <si>
    <t>jmlacruz7@gmail.com</t>
  </si>
  <si>
    <t>Barrios La Cruz, José Manuel</t>
  </si>
  <si>
    <t>Araujo Castillo, Alvaro Luis</t>
  </si>
  <si>
    <t>alvarolac2@gmail.com</t>
  </si>
  <si>
    <t>golfredof@gmail.com</t>
  </si>
  <si>
    <t>Flores, Golfredo</t>
  </si>
  <si>
    <t>Varela, Angel</t>
  </si>
  <si>
    <t>angelvarela91@gmail.com</t>
  </si>
  <si>
    <t>newtonyr@gmail.com</t>
  </si>
  <si>
    <t>Rondón P., Robi A.</t>
  </si>
  <si>
    <t>Centeno M., Julio</t>
  </si>
  <si>
    <t>julio.centeno.m@gmail.com</t>
  </si>
  <si>
    <t>martinezpmg9@gmail.com</t>
  </si>
  <si>
    <t>Martínez P., Miguel G.</t>
  </si>
  <si>
    <t>yudithkleon@gmail.com</t>
  </si>
  <si>
    <t>liobardimora@gmail.com</t>
  </si>
  <si>
    <t>Mora, Liobardi</t>
  </si>
  <si>
    <t>heyzelcop@gmail.com</t>
  </si>
  <si>
    <t>Ortega P., Heyzel C.</t>
  </si>
  <si>
    <t>Wu Z., Yiman</t>
  </si>
  <si>
    <t>yimanw@gmail.com</t>
  </si>
  <si>
    <t>romeroalexx92@gmail.com</t>
  </si>
  <si>
    <t>Monsegui, María</t>
  </si>
  <si>
    <t>mmonsegui@gmail.com</t>
  </si>
  <si>
    <t>nathaly424@gmail.com</t>
  </si>
  <si>
    <t>Carrillo, Catherine</t>
  </si>
  <si>
    <t>Aguilar A., Andrés I.</t>
  </si>
  <si>
    <t>andres.i.aguilar.a@gmail.com</t>
  </si>
  <si>
    <t>andri.perez.08@gmail.com</t>
  </si>
  <si>
    <t>Pérez, Adriana</t>
  </si>
  <si>
    <t>key.gonsa24@gmail.com</t>
  </si>
  <si>
    <t>vergarakenia@gmail.com</t>
  </si>
  <si>
    <t>Vergara H., Kenia</t>
  </si>
  <si>
    <t>Rosales I., Jesús F.</t>
  </si>
  <si>
    <t>jrosales@ula.ve</t>
  </si>
  <si>
    <t>antho.montero@gmail.com</t>
  </si>
  <si>
    <t>Montero, Anthony</t>
  </si>
  <si>
    <t>javierdavid.394@gmail.com</t>
  </si>
  <si>
    <t>Solsona, Javier David</t>
  </si>
  <si>
    <t>Aguilar A., Kristell A.</t>
  </si>
  <si>
    <t>kristell153@gmail.com</t>
  </si>
  <si>
    <t>González Sánchez, Keyli</t>
  </si>
  <si>
    <t>Escuela</t>
  </si>
  <si>
    <t>Jiménez Holmquist, Carlos Alejandro</t>
  </si>
  <si>
    <t>León Villasmil, Yudith Karina</t>
  </si>
  <si>
    <t>Veterinaria</t>
  </si>
  <si>
    <t>Restaurant</t>
  </si>
  <si>
    <t>Rojas Mendez, María Gabriela</t>
  </si>
  <si>
    <t>Regalado, Miguelangel</t>
  </si>
  <si>
    <t>Tienda de ropa</t>
  </si>
  <si>
    <t>UEFA Champions League</t>
  </si>
  <si>
    <t>lunes 16/11</t>
  </si>
  <si>
    <t>jueves 19/11</t>
  </si>
  <si>
    <t>viernes 20/11</t>
  </si>
  <si>
    <t>lunes 9/11</t>
  </si>
  <si>
    <t>Contenido dictado</t>
  </si>
  <si>
    <t xml:space="preserve"> No Clases</t>
  </si>
  <si>
    <t>Inicio</t>
  </si>
  <si>
    <t>Lab</t>
  </si>
  <si>
    <t>lunes 23/11</t>
  </si>
  <si>
    <t>martes 24/11</t>
  </si>
  <si>
    <t>jueves 26/11</t>
  </si>
  <si>
    <t>lunes 30/11</t>
  </si>
  <si>
    <t>martes 1/12</t>
  </si>
  <si>
    <t>jueves 3/12</t>
  </si>
  <si>
    <t>semana 3</t>
  </si>
  <si>
    <t>semana 4</t>
  </si>
  <si>
    <t>lunes 7/12</t>
  </si>
  <si>
    <t>martes 8/12</t>
  </si>
  <si>
    <t>jueves 10/12</t>
  </si>
  <si>
    <t>lunes 14/12</t>
  </si>
  <si>
    <t>martes 15/12</t>
  </si>
  <si>
    <t>jueves 17/12</t>
  </si>
  <si>
    <t>semana 5</t>
  </si>
  <si>
    <t>semana 6</t>
  </si>
  <si>
    <t>No clases</t>
  </si>
  <si>
    <t>V</t>
  </si>
  <si>
    <t>Delivery para restaurantes</t>
  </si>
  <si>
    <t>Cine</t>
  </si>
  <si>
    <t>Quiniela</t>
  </si>
  <si>
    <t xml:space="preserve"> Repaso</t>
  </si>
  <si>
    <t>lunes 11/1</t>
  </si>
  <si>
    <t>martes 12/1</t>
  </si>
  <si>
    <t>jueves 14/1</t>
  </si>
  <si>
    <t>lunes 18/1</t>
  </si>
  <si>
    <t>martes 19/1</t>
  </si>
  <si>
    <t>jueves 21/1</t>
  </si>
  <si>
    <t>Farmacia Campo Neblina</t>
  </si>
  <si>
    <t>Inmoviliaria</t>
  </si>
  <si>
    <t>PagosBitcoins</t>
  </si>
  <si>
    <t>Repaso</t>
  </si>
  <si>
    <t>Romero Barroeta, Alex M.</t>
  </si>
  <si>
    <t>Examen 1</t>
  </si>
  <si>
    <t>Clase 8</t>
  </si>
  <si>
    <t>No clase</t>
  </si>
  <si>
    <t>semana 7</t>
  </si>
  <si>
    <t>semana 8</t>
  </si>
  <si>
    <t>lunes 25/1</t>
  </si>
  <si>
    <t>martes 26/1</t>
  </si>
  <si>
    <t>jueves 28/1</t>
  </si>
  <si>
    <t>lunes 1/2</t>
  </si>
  <si>
    <t>martes 2/2</t>
  </si>
  <si>
    <t>jueves 4/2</t>
  </si>
  <si>
    <t>lunes 8/2</t>
  </si>
  <si>
    <t>jueves 11/2</t>
  </si>
  <si>
    <t>lunes 15/2</t>
  </si>
  <si>
    <t>jueves 18/2</t>
  </si>
  <si>
    <t>semana 9</t>
  </si>
  <si>
    <t>semana 10</t>
  </si>
  <si>
    <t>lunes 22/2</t>
  </si>
  <si>
    <t>jueves 25/2</t>
  </si>
  <si>
    <t>lunes 29/2</t>
  </si>
  <si>
    <t>jueves 3/3</t>
  </si>
  <si>
    <t>semana 11</t>
  </si>
  <si>
    <t>semana 12</t>
  </si>
  <si>
    <t>lunes 7/3</t>
  </si>
  <si>
    <t>jueves 10/3</t>
  </si>
  <si>
    <t>lunes 14/3</t>
  </si>
  <si>
    <t>jueves 17/3</t>
  </si>
  <si>
    <t>semana 13</t>
  </si>
  <si>
    <t>semana 14</t>
  </si>
  <si>
    <t>lunes 21/3</t>
  </si>
  <si>
    <t>jueves 24/3</t>
  </si>
  <si>
    <t>lunes 28/3</t>
  </si>
  <si>
    <t>jueves 31/3</t>
  </si>
  <si>
    <t>semana 15</t>
  </si>
  <si>
    <t>semana 16</t>
  </si>
  <si>
    <t>lunes 4/4</t>
  </si>
  <si>
    <t>jueves 7/4</t>
  </si>
  <si>
    <t>lunes 11/4</t>
  </si>
  <si>
    <t>jueves 14/4</t>
  </si>
  <si>
    <t>semana 17</t>
  </si>
  <si>
    <t>semana 18</t>
  </si>
  <si>
    <t>lunes 18/4</t>
  </si>
  <si>
    <t>jueves 21/4</t>
  </si>
  <si>
    <t>lunes 25/4</t>
  </si>
  <si>
    <t>jueves 28/4</t>
  </si>
  <si>
    <t>semana 19</t>
  </si>
  <si>
    <t>semana 20</t>
  </si>
  <si>
    <t>Rojas Méndez, María Gabriela</t>
  </si>
  <si>
    <t>Wu Zheng, Yiman</t>
  </si>
  <si>
    <t>UML</t>
  </si>
  <si>
    <t>clase 8</t>
  </si>
  <si>
    <t>lab</t>
  </si>
  <si>
    <t>clase 9</t>
  </si>
  <si>
    <t>Eventos-emergencias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</si>
</sst>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u/>
      <sz val="11"/>
      <color indexed="12"/>
      <name val="Calibri"/>
      <family val="2"/>
    </font>
    <font>
      <sz val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2" fontId="0" fillId="0" borderId="1" xfId="0" applyNumberFormat="1" applyFill="1" applyBorder="1"/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2" fontId="0" fillId="2" borderId="0" xfId="0" applyNumberFormat="1" applyFill="1"/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5" fillId="0" borderId="0" xfId="1" applyAlignment="1" applyProtection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2" borderId="4" xfId="0" applyFill="1" applyBorder="1"/>
    <xf numFmtId="0" fontId="0" fillId="0" borderId="5" xfId="0" applyBorder="1"/>
    <xf numFmtId="0" fontId="0" fillId="2" borderId="5" xfId="0" applyFill="1" applyBorder="1"/>
    <xf numFmtId="0" fontId="0" fillId="0" borderId="5" xfId="0" applyFill="1" applyBorder="1"/>
    <xf numFmtId="0" fontId="0" fillId="3" borderId="5" xfId="0" applyFill="1" applyBorder="1"/>
    <xf numFmtId="0" fontId="0" fillId="0" borderId="6" xfId="0" applyBorder="1"/>
    <xf numFmtId="2" fontId="0" fillId="3" borderId="5" xfId="0" applyNumberFormat="1" applyFill="1" applyBorder="1"/>
    <xf numFmtId="2" fontId="0" fillId="0" borderId="6" xfId="0" applyNumberFormat="1" applyBorder="1"/>
    <xf numFmtId="2" fontId="0" fillId="0" borderId="6" xfId="0" applyNumberFormat="1" applyFill="1" applyBorder="1"/>
    <xf numFmtId="2" fontId="0" fillId="3" borderId="7" xfId="0" applyNumberFormat="1" applyFill="1" applyBorder="1"/>
    <xf numFmtId="2" fontId="0" fillId="0" borderId="8" xfId="0" applyNumberFormat="1" applyBorder="1"/>
    <xf numFmtId="0" fontId="0" fillId="3" borderId="1" xfId="0" applyFill="1" applyBorder="1"/>
    <xf numFmtId="2" fontId="0" fillId="3" borderId="1" xfId="0" applyNumberFormat="1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0" fontId="2" fillId="0" borderId="3" xfId="0" applyFont="1" applyFill="1" applyBorder="1" applyAlignment="1">
      <alignment horizontal="center" vertical="center"/>
    </xf>
    <xf numFmtId="1" fontId="0" fillId="3" borderId="1" xfId="0" applyNumberFormat="1" applyFill="1" applyBorder="1"/>
    <xf numFmtId="0" fontId="0" fillId="0" borderId="1" xfId="0" applyFill="1" applyBorder="1"/>
    <xf numFmtId="0" fontId="0" fillId="2" borderId="9" xfId="0" applyFill="1" applyBorder="1"/>
    <xf numFmtId="0" fontId="0" fillId="3" borderId="9" xfId="0" applyFill="1" applyBorder="1"/>
    <xf numFmtId="2" fontId="0" fillId="3" borderId="9" xfId="0" applyNumberFormat="1" applyFill="1" applyBorder="1"/>
    <xf numFmtId="2" fontId="0" fillId="3" borderId="10" xfId="0" applyNumberFormat="1" applyFill="1" applyBorder="1"/>
    <xf numFmtId="1" fontId="0" fillId="0" borderId="0" xfId="0" applyNumberFormat="1"/>
    <xf numFmtId="0" fontId="4" fillId="0" borderId="0" xfId="0" applyFont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3" xfId="0" applyFill="1" applyBorder="1"/>
    <xf numFmtId="0" fontId="0" fillId="5" borderId="3" xfId="0" applyFill="1" applyBorder="1" applyAlignment="1">
      <alignment horizontal="right"/>
    </xf>
    <xf numFmtId="0" fontId="0" fillId="5" borderId="3" xfId="0" applyFill="1" applyBorder="1"/>
    <xf numFmtId="2" fontId="5" fillId="0" borderId="0" xfId="1" applyNumberFormat="1" applyFill="1" applyBorder="1" applyAlignment="1" applyProtection="1"/>
    <xf numFmtId="2" fontId="5" fillId="2" borderId="0" xfId="1" applyNumberFormat="1" applyFill="1" applyBorder="1" applyAlignment="1" applyProtection="1"/>
    <xf numFmtId="0" fontId="0" fillId="0" borderId="0" xfId="0" applyFill="1" applyBorder="1"/>
    <xf numFmtId="2" fontId="5" fillId="0" borderId="0" xfId="1" applyNumberFormat="1" applyAlignment="1" applyProtection="1"/>
    <xf numFmtId="0" fontId="0" fillId="0" borderId="0" xfId="0" applyFont="1" applyAlignment="1">
      <alignment horizontal="left"/>
    </xf>
    <xf numFmtId="0" fontId="0" fillId="3" borderId="6" xfId="0" applyFill="1" applyBorder="1"/>
    <xf numFmtId="2" fontId="0" fillId="3" borderId="6" xfId="0" applyNumberFormat="1" applyFill="1" applyBorder="1"/>
    <xf numFmtId="2" fontId="0" fillId="3" borderId="8" xfId="0" applyNumberFormat="1" applyFill="1" applyBorder="1"/>
    <xf numFmtId="0" fontId="0" fillId="0" borderId="9" xfId="0" applyFill="1" applyBorder="1"/>
    <xf numFmtId="0" fontId="0" fillId="0" borderId="9" xfId="0" applyBorder="1"/>
    <xf numFmtId="2" fontId="0" fillId="0" borderId="9" xfId="0" applyNumberFormat="1" applyBorder="1"/>
    <xf numFmtId="2" fontId="0" fillId="0" borderId="9" xfId="0" applyNumberFormat="1" applyFill="1" applyBorder="1"/>
    <xf numFmtId="2" fontId="0" fillId="0" borderId="10" xfId="0" applyNumberFormat="1" applyBorder="1"/>
    <xf numFmtId="0" fontId="0" fillId="0" borderId="5" xfId="0" applyFont="1" applyBorder="1" applyAlignment="1">
      <alignment horizontal="left"/>
    </xf>
    <xf numFmtId="1" fontId="0" fillId="3" borderId="5" xfId="0" applyNumberFormat="1" applyFill="1" applyBorder="1"/>
    <xf numFmtId="1" fontId="0" fillId="0" borderId="5" xfId="0" applyNumberFormat="1" applyFill="1" applyBorder="1"/>
    <xf numFmtId="2" fontId="0" fillId="3" borderId="11" xfId="0" applyNumberFormat="1" applyFill="1" applyBorder="1"/>
    <xf numFmtId="0" fontId="0" fillId="0" borderId="4" xfId="0" applyFill="1" applyBorder="1"/>
    <xf numFmtId="1" fontId="0" fillId="0" borderId="4" xfId="0" applyNumberFormat="1" applyFill="1" applyBorder="1"/>
    <xf numFmtId="0" fontId="0" fillId="0" borderId="4" xfId="0" applyBorder="1"/>
    <xf numFmtId="0" fontId="0" fillId="3" borderId="12" xfId="0" applyFill="1" applyBorder="1"/>
    <xf numFmtId="2" fontId="0" fillId="2" borderId="5" xfId="0" applyNumberFormat="1" applyFill="1" applyBorder="1"/>
    <xf numFmtId="2" fontId="0" fillId="0" borderId="4" xfId="0" applyNumberFormat="1" applyBorder="1"/>
    <xf numFmtId="2" fontId="0" fillId="3" borderId="12" xfId="0" applyNumberFormat="1" applyFill="1" applyBorder="1"/>
    <xf numFmtId="2" fontId="0" fillId="2" borderId="9" xfId="0" applyNumberFormat="1" applyFill="1" applyBorder="1"/>
    <xf numFmtId="2" fontId="0" fillId="0" borderId="4" xfId="0" applyNumberFormat="1" applyFill="1" applyBorder="1"/>
    <xf numFmtId="2" fontId="0" fillId="2" borderId="10" xfId="0" applyNumberFormat="1" applyFill="1" applyBorder="1"/>
    <xf numFmtId="2" fontId="0" fillId="3" borderId="13" xfId="0" applyNumberFormat="1" applyFill="1" applyBorder="1"/>
    <xf numFmtId="2" fontId="0" fillId="0" borderId="14" xfId="0" applyNumberFormat="1" applyBorder="1"/>
    <xf numFmtId="2" fontId="0" fillId="0" borderId="15" xfId="0" applyNumberFormat="1" applyBorder="1"/>
    <xf numFmtId="1" fontId="0" fillId="3" borderId="2" xfId="0" applyNumberFormat="1" applyFill="1" applyBorder="1"/>
    <xf numFmtId="0" fontId="0" fillId="0" borderId="14" xfId="0" applyBorder="1"/>
    <xf numFmtId="2" fontId="0" fillId="0" borderId="14" xfId="0" applyNumberFormat="1" applyFill="1" applyBorder="1"/>
    <xf numFmtId="0" fontId="0" fillId="3" borderId="5" xfId="0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0" fillId="3" borderId="2" xfId="0" applyFill="1" applyBorder="1"/>
    <xf numFmtId="0" fontId="0" fillId="0" borderId="2" xfId="0" applyBorder="1"/>
    <xf numFmtId="0" fontId="2" fillId="8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3" borderId="3" xfId="0" applyFill="1" applyBorder="1"/>
    <xf numFmtId="0" fontId="0" fillId="0" borderId="3" xfId="0" applyFill="1" applyBorder="1"/>
    <xf numFmtId="0" fontId="0" fillId="2" borderId="3" xfId="0" applyFill="1" applyBorder="1"/>
    <xf numFmtId="0" fontId="0" fillId="0" borderId="3" xfId="0" applyFont="1" applyBorder="1" applyAlignment="1">
      <alignment horizontal="left"/>
    </xf>
    <xf numFmtId="0" fontId="0" fillId="0" borderId="18" xfId="0" applyBorder="1" applyAlignment="1"/>
    <xf numFmtId="0" fontId="0" fillId="0" borderId="19" xfId="0" applyBorder="1" applyAlignment="1"/>
    <xf numFmtId="0" fontId="0" fillId="0" borderId="3" xfId="0" applyBorder="1" applyAlignment="1">
      <alignment horizontal="center"/>
    </xf>
    <xf numFmtId="2" fontId="0" fillId="13" borderId="1" xfId="0" applyNumberFormat="1" applyFill="1" applyBorder="1"/>
    <xf numFmtId="2" fontId="0" fillId="13" borderId="6" xfId="0" applyNumberFormat="1" applyFill="1" applyBorder="1"/>
    <xf numFmtId="2" fontId="0" fillId="13" borderId="5" xfId="0" applyNumberFormat="1" applyFill="1" applyBorder="1"/>
    <xf numFmtId="2" fontId="0" fillId="13" borderId="12" xfId="0" applyNumberFormat="1" applyFill="1" applyBorder="1"/>
    <xf numFmtId="2" fontId="0" fillId="13" borderId="14" xfId="0" applyNumberFormat="1" applyFill="1" applyBorder="1"/>
    <xf numFmtId="2" fontId="0" fillId="13" borderId="9" xfId="0" applyNumberFormat="1" applyFill="1" applyBorder="1"/>
    <xf numFmtId="0" fontId="2" fillId="14" borderId="3" xfId="0" applyFont="1" applyFill="1" applyBorder="1" applyAlignment="1">
      <alignment horizontal="center" vertical="center"/>
    </xf>
    <xf numFmtId="2" fontId="0" fillId="15" borderId="9" xfId="0" applyNumberFormat="1" applyFill="1" applyBorder="1"/>
    <xf numFmtId="2" fontId="0" fillId="13" borderId="4" xfId="0" applyNumberFormat="1" applyFill="1" applyBorder="1"/>
    <xf numFmtId="0" fontId="2" fillId="16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15" borderId="1" xfId="0" applyNumberFormat="1" applyFill="1" applyBorder="1"/>
    <xf numFmtId="0" fontId="2" fillId="17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ewtonyr@gmail.com" TargetMode="External"/><Relationship Id="rId13" Type="http://schemas.openxmlformats.org/officeDocument/2006/relationships/hyperlink" Target="mailto:heyzelcop@gmail.com" TargetMode="External"/><Relationship Id="rId18" Type="http://schemas.openxmlformats.org/officeDocument/2006/relationships/hyperlink" Target="mailto:andres.i.aguilar.a@gmail.com" TargetMode="External"/><Relationship Id="rId26" Type="http://schemas.openxmlformats.org/officeDocument/2006/relationships/hyperlink" Target="mailto:javierdavid.394@gmail.com" TargetMode="External"/><Relationship Id="rId3" Type="http://schemas.openxmlformats.org/officeDocument/2006/relationships/hyperlink" Target="mailto:gabirojas2210@gmail.com" TargetMode="External"/><Relationship Id="rId21" Type="http://schemas.openxmlformats.org/officeDocument/2006/relationships/hyperlink" Target="mailto:vergarakenia@gmail.com" TargetMode="External"/><Relationship Id="rId7" Type="http://schemas.openxmlformats.org/officeDocument/2006/relationships/hyperlink" Target="mailto:angelvarela91@gmail.com" TargetMode="External"/><Relationship Id="rId12" Type="http://schemas.openxmlformats.org/officeDocument/2006/relationships/hyperlink" Target="mailto:liobardimora@gmail.com" TargetMode="External"/><Relationship Id="rId17" Type="http://schemas.openxmlformats.org/officeDocument/2006/relationships/hyperlink" Target="mailto:nathaly424@gmail.com" TargetMode="External"/><Relationship Id="rId25" Type="http://schemas.openxmlformats.org/officeDocument/2006/relationships/hyperlink" Target="mailto:kristell153@gmail.com" TargetMode="External"/><Relationship Id="rId2" Type="http://schemas.openxmlformats.org/officeDocument/2006/relationships/hyperlink" Target="mailto:cucho1364@gmail.com" TargetMode="External"/><Relationship Id="rId16" Type="http://schemas.openxmlformats.org/officeDocument/2006/relationships/hyperlink" Target="mailto:mmonsegui@gmail.com" TargetMode="External"/><Relationship Id="rId20" Type="http://schemas.openxmlformats.org/officeDocument/2006/relationships/hyperlink" Target="mailto:key.gonsa24@g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karly@ula.ve" TargetMode="External"/><Relationship Id="rId6" Type="http://schemas.openxmlformats.org/officeDocument/2006/relationships/hyperlink" Target="mailto:golfredof@gmail.com" TargetMode="External"/><Relationship Id="rId11" Type="http://schemas.openxmlformats.org/officeDocument/2006/relationships/hyperlink" Target="mailto:yudithkleon@gmail.com" TargetMode="External"/><Relationship Id="rId24" Type="http://schemas.openxmlformats.org/officeDocument/2006/relationships/hyperlink" Target="mailto:javierdavid.394@gmail.com" TargetMode="External"/><Relationship Id="rId5" Type="http://schemas.openxmlformats.org/officeDocument/2006/relationships/hyperlink" Target="mailto:alvarolac2@gmail.com" TargetMode="External"/><Relationship Id="rId15" Type="http://schemas.openxmlformats.org/officeDocument/2006/relationships/hyperlink" Target="mailto:romeroalexx92@gmail.com" TargetMode="External"/><Relationship Id="rId23" Type="http://schemas.openxmlformats.org/officeDocument/2006/relationships/hyperlink" Target="mailto:antho.montero@gmail.com" TargetMode="External"/><Relationship Id="rId28" Type="http://schemas.openxmlformats.org/officeDocument/2006/relationships/hyperlink" Target="mailto:solazver@gmail.com" TargetMode="External"/><Relationship Id="rId10" Type="http://schemas.openxmlformats.org/officeDocument/2006/relationships/hyperlink" Target="mailto:martinezpmg9@gmail.com" TargetMode="External"/><Relationship Id="rId19" Type="http://schemas.openxmlformats.org/officeDocument/2006/relationships/hyperlink" Target="mailto:andri.perez.08@gmail.com" TargetMode="External"/><Relationship Id="rId4" Type="http://schemas.openxmlformats.org/officeDocument/2006/relationships/hyperlink" Target="mailto:jmlacruz7@gmail.com" TargetMode="External"/><Relationship Id="rId9" Type="http://schemas.openxmlformats.org/officeDocument/2006/relationships/hyperlink" Target="mailto:julio.centeno.m@gmail.com" TargetMode="External"/><Relationship Id="rId14" Type="http://schemas.openxmlformats.org/officeDocument/2006/relationships/hyperlink" Target="mailto:yimanw@gmail.com" TargetMode="External"/><Relationship Id="rId22" Type="http://schemas.openxmlformats.org/officeDocument/2006/relationships/hyperlink" Target="mailto:jrosales@ula.ve" TargetMode="External"/><Relationship Id="rId27" Type="http://schemas.openxmlformats.org/officeDocument/2006/relationships/hyperlink" Target="mailto:antho.montero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zoomScale="90" zoomScaleNormal="90" workbookViewId="0">
      <selection activeCell="E18" sqref="E18"/>
    </sheetView>
  </sheetViews>
  <sheetFormatPr baseColWidth="10" defaultRowHeight="15" x14ac:dyDescent="0.25"/>
  <cols>
    <col min="2" max="2" width="35.42578125" customWidth="1"/>
    <col min="3" max="3" width="6.28515625" customWidth="1"/>
    <col min="4" max="4" width="2.140625" customWidth="1"/>
    <col min="5" max="16" width="6.7109375" customWidth="1"/>
    <col min="17" max="17" width="2.140625" customWidth="1"/>
    <col min="18" max="18" width="25.7109375" customWidth="1"/>
    <col min="19" max="19" width="32.5703125" customWidth="1"/>
    <col min="20" max="20" width="27.7109375" customWidth="1"/>
  </cols>
  <sheetData>
    <row r="1" spans="1:20" x14ac:dyDescent="0.25">
      <c r="A1" s="1"/>
      <c r="B1" s="1" t="s">
        <v>0</v>
      </c>
      <c r="C1" s="1"/>
      <c r="D1" s="2"/>
      <c r="E1" s="2">
        <v>10</v>
      </c>
      <c r="F1" s="2">
        <v>20</v>
      </c>
      <c r="G1" s="2">
        <v>20</v>
      </c>
      <c r="H1" s="3">
        <v>10</v>
      </c>
      <c r="I1" s="2">
        <v>1</v>
      </c>
      <c r="J1" s="2">
        <v>3</v>
      </c>
      <c r="K1" s="2">
        <v>4</v>
      </c>
      <c r="L1" s="2">
        <v>2</v>
      </c>
      <c r="M1" s="2"/>
      <c r="N1" s="2"/>
      <c r="O1" s="2">
        <v>30</v>
      </c>
      <c r="P1" s="2" t="s">
        <v>1</v>
      </c>
      <c r="Q1" s="4"/>
    </row>
    <row r="2" spans="1:20" ht="15.75" thickBot="1" x14ac:dyDescent="0.3">
      <c r="A2" s="5" t="s">
        <v>2</v>
      </c>
      <c r="B2" s="5" t="s">
        <v>3</v>
      </c>
      <c r="C2" s="5" t="s">
        <v>4</v>
      </c>
      <c r="D2" s="6" t="s">
        <v>1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23</v>
      </c>
      <c r="N2" s="6" t="s">
        <v>22</v>
      </c>
      <c r="O2" s="6" t="s">
        <v>14</v>
      </c>
      <c r="P2" s="6" t="s">
        <v>13</v>
      </c>
      <c r="Q2" s="8"/>
      <c r="R2" s="19" t="s">
        <v>15</v>
      </c>
      <c r="S2" s="20" t="s">
        <v>16</v>
      </c>
    </row>
    <row r="3" spans="1:20" ht="15.75" thickBot="1" x14ac:dyDescent="0.3">
      <c r="A3" s="35">
        <v>18699437</v>
      </c>
      <c r="B3" s="46" t="s">
        <v>57</v>
      </c>
      <c r="C3" s="45" t="s">
        <v>1</v>
      </c>
      <c r="D3" s="9"/>
      <c r="E3" s="10">
        <v>0</v>
      </c>
      <c r="F3" s="10">
        <v>0</v>
      </c>
      <c r="G3" s="10">
        <v>0</v>
      </c>
      <c r="H3" s="11">
        <v>0</v>
      </c>
      <c r="I3" s="10">
        <v>0</v>
      </c>
      <c r="J3" s="10">
        <v>0</v>
      </c>
      <c r="K3" s="10">
        <v>0</v>
      </c>
      <c r="L3" s="10">
        <v>0</v>
      </c>
      <c r="M3" s="110">
        <v>0</v>
      </c>
      <c r="N3" s="10">
        <v>0</v>
      </c>
      <c r="O3" s="10">
        <f>0.5*M3+0.5*N3</f>
        <v>0</v>
      </c>
      <c r="P3" s="10">
        <f>E3*0.1+F3*0.2+G3*0.2+H3*0.1+I3*0.01+J3*0.03+K3*0.04+L3*0.02+O3*0.3</f>
        <v>0</v>
      </c>
      <c r="Q3" s="12"/>
      <c r="R3" s="119" t="s">
        <v>120</v>
      </c>
      <c r="S3" s="21" t="s">
        <v>58</v>
      </c>
    </row>
    <row r="4" spans="1:20" ht="15.75" thickBot="1" x14ac:dyDescent="0.3">
      <c r="A4" s="35">
        <v>23497724</v>
      </c>
      <c r="B4" s="46" t="s">
        <v>70</v>
      </c>
      <c r="C4" s="35"/>
      <c r="D4" s="35"/>
      <c r="E4" s="36">
        <v>15.5</v>
      </c>
      <c r="F4" s="36"/>
      <c r="G4" s="36"/>
      <c r="H4" s="36"/>
      <c r="I4" s="36">
        <v>0</v>
      </c>
      <c r="J4" s="36"/>
      <c r="K4" s="36"/>
      <c r="L4" s="36"/>
      <c r="M4" s="36">
        <v>0</v>
      </c>
      <c r="N4" s="36">
        <v>0</v>
      </c>
      <c r="O4" s="36"/>
      <c r="P4" s="36">
        <f t="shared" ref="P4:P28" si="0">E4*0.1+F4*0.2+G4*0.2+H4*0.1+I4*0.01+J4*0.03+K4*0.04+L4*0.02+O4*0.3</f>
        <v>1.55</v>
      </c>
      <c r="Q4" s="12"/>
      <c r="R4" s="44"/>
      <c r="S4" s="21" t="s">
        <v>71</v>
      </c>
    </row>
    <row r="5" spans="1:20" ht="15.75" thickBot="1" x14ac:dyDescent="0.3">
      <c r="A5" s="9">
        <v>23776172</v>
      </c>
      <c r="B5" s="9" t="s">
        <v>33</v>
      </c>
      <c r="C5" s="45" t="s">
        <v>1</v>
      </c>
      <c r="D5" s="9" t="s">
        <v>1</v>
      </c>
      <c r="E5" s="10">
        <v>13.5</v>
      </c>
      <c r="F5" s="11">
        <v>0</v>
      </c>
      <c r="G5" s="10">
        <v>0</v>
      </c>
      <c r="H5" s="11">
        <v>0</v>
      </c>
      <c r="I5" s="10">
        <v>0</v>
      </c>
      <c r="J5" s="10">
        <v>0</v>
      </c>
      <c r="K5" s="10">
        <v>0</v>
      </c>
      <c r="L5" s="10">
        <v>0</v>
      </c>
      <c r="M5" s="110">
        <v>0</v>
      </c>
      <c r="N5" s="10">
        <v>0</v>
      </c>
      <c r="O5" s="10">
        <f>0.5*M5+0.5*N5</f>
        <v>0</v>
      </c>
      <c r="P5" s="10">
        <f t="shared" si="0"/>
        <v>1.35</v>
      </c>
      <c r="Q5" s="12" t="s">
        <v>1</v>
      </c>
      <c r="R5" s="44" t="s">
        <v>110</v>
      </c>
      <c r="S5" s="57" t="s">
        <v>34</v>
      </c>
    </row>
    <row r="6" spans="1:20" ht="15.75" thickBot="1" x14ac:dyDescent="0.3">
      <c r="A6" s="9">
        <v>22987320</v>
      </c>
      <c r="B6" s="16" t="s">
        <v>32</v>
      </c>
      <c r="C6" s="16" t="s">
        <v>1</v>
      </c>
      <c r="D6" s="16" t="s">
        <v>1</v>
      </c>
      <c r="E6" s="17">
        <v>6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22">
        <v>0</v>
      </c>
      <c r="N6" s="17">
        <v>0</v>
      </c>
      <c r="O6" s="17">
        <f t="shared" ref="O6:O16" si="1">0.5*M6+0.5*N6</f>
        <v>0</v>
      </c>
      <c r="P6" s="17">
        <f t="shared" si="0"/>
        <v>0.60000000000000009</v>
      </c>
      <c r="Q6" s="18"/>
      <c r="R6" s="123" t="s">
        <v>176</v>
      </c>
      <c r="S6" s="21" t="s">
        <v>31</v>
      </c>
    </row>
    <row r="7" spans="1:20" ht="15.75" thickBot="1" x14ac:dyDescent="0.3">
      <c r="A7" s="9">
        <v>19847464</v>
      </c>
      <c r="B7" s="46" t="s">
        <v>56</v>
      </c>
      <c r="C7" s="45" t="s">
        <v>1</v>
      </c>
      <c r="D7" s="9"/>
      <c r="E7" s="10">
        <v>0</v>
      </c>
      <c r="F7" s="10">
        <v>0</v>
      </c>
      <c r="G7" s="10">
        <v>0</v>
      </c>
      <c r="H7" s="11">
        <v>0</v>
      </c>
      <c r="I7" s="10">
        <v>0</v>
      </c>
      <c r="J7" s="10">
        <v>0</v>
      </c>
      <c r="K7" s="10">
        <v>0</v>
      </c>
      <c r="L7" s="10">
        <v>0</v>
      </c>
      <c r="M7" s="110">
        <v>0</v>
      </c>
      <c r="N7" s="10">
        <v>0</v>
      </c>
      <c r="O7" s="10">
        <f t="shared" si="1"/>
        <v>0</v>
      </c>
      <c r="P7" s="10">
        <f t="shared" si="0"/>
        <v>0</v>
      </c>
      <c r="Q7" s="12"/>
      <c r="R7" s="119" t="s">
        <v>120</v>
      </c>
      <c r="S7" s="21" t="s">
        <v>55</v>
      </c>
    </row>
    <row r="8" spans="1:20" ht="15.75" thickBot="1" x14ac:dyDescent="0.3">
      <c r="A8" s="16">
        <v>21183668</v>
      </c>
      <c r="B8" s="9" t="s">
        <v>41</v>
      </c>
      <c r="C8" s="45" t="s">
        <v>1</v>
      </c>
      <c r="D8" s="9" t="s">
        <v>1</v>
      </c>
      <c r="E8" s="10">
        <v>9.25</v>
      </c>
      <c r="F8" s="10">
        <v>0</v>
      </c>
      <c r="G8" s="10">
        <v>0</v>
      </c>
      <c r="H8" s="11">
        <v>0</v>
      </c>
      <c r="I8" s="10">
        <v>0</v>
      </c>
      <c r="J8" s="10">
        <v>0</v>
      </c>
      <c r="K8" s="10">
        <v>0</v>
      </c>
      <c r="L8" s="10">
        <v>0</v>
      </c>
      <c r="M8" s="110">
        <v>0</v>
      </c>
      <c r="N8" s="10">
        <v>0</v>
      </c>
      <c r="O8" s="10">
        <f t="shared" si="1"/>
        <v>0</v>
      </c>
      <c r="P8" s="10">
        <f t="shared" si="0"/>
        <v>0.92500000000000004</v>
      </c>
      <c r="Q8" s="12"/>
      <c r="R8" s="100" t="s">
        <v>109</v>
      </c>
      <c r="S8" s="21" t="s">
        <v>42</v>
      </c>
    </row>
    <row r="9" spans="1:20" ht="15.75" thickBot="1" x14ac:dyDescent="0.3">
      <c r="A9" s="46">
        <v>20200582</v>
      </c>
      <c r="B9" s="16" t="s">
        <v>36</v>
      </c>
      <c r="C9" s="45" t="s">
        <v>1</v>
      </c>
      <c r="D9" s="16" t="s">
        <v>1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f t="shared" si="1"/>
        <v>0</v>
      </c>
      <c r="P9" s="17">
        <f t="shared" si="0"/>
        <v>0</v>
      </c>
      <c r="Q9" s="18"/>
      <c r="R9" s="99" t="s">
        <v>108</v>
      </c>
      <c r="S9" s="21" t="s">
        <v>35</v>
      </c>
    </row>
    <row r="10" spans="1:20" ht="15.75" thickBot="1" x14ac:dyDescent="0.3">
      <c r="A10" s="24">
        <v>20709163</v>
      </c>
      <c r="B10" s="74" t="s">
        <v>72</v>
      </c>
      <c r="C10" s="45" t="s">
        <v>1</v>
      </c>
      <c r="D10" s="76"/>
      <c r="E10" s="79">
        <v>4.25</v>
      </c>
      <c r="F10" s="79">
        <v>0</v>
      </c>
      <c r="G10" s="79">
        <v>0</v>
      </c>
      <c r="H10" s="82">
        <v>0</v>
      </c>
      <c r="I10" s="79">
        <v>0</v>
      </c>
      <c r="J10" s="79">
        <v>0</v>
      </c>
      <c r="K10" s="79">
        <v>0</v>
      </c>
      <c r="L10" s="79">
        <v>0</v>
      </c>
      <c r="M10" s="118">
        <v>0</v>
      </c>
      <c r="N10" s="79">
        <v>0</v>
      </c>
      <c r="O10" s="79">
        <f t="shared" si="1"/>
        <v>0</v>
      </c>
      <c r="P10" s="79">
        <f t="shared" si="0"/>
        <v>0.42500000000000004</v>
      </c>
      <c r="Q10" s="12"/>
      <c r="R10" s="101" t="s">
        <v>73</v>
      </c>
      <c r="S10" s="21" t="s">
        <v>61</v>
      </c>
      <c r="T10" t="s">
        <v>1</v>
      </c>
    </row>
    <row r="11" spans="1:20" ht="15.75" thickBot="1" x14ac:dyDescent="0.3">
      <c r="A11" s="25">
        <v>23723626</v>
      </c>
      <c r="B11" s="28" t="s">
        <v>26</v>
      </c>
      <c r="C11" s="45" t="s">
        <v>1</v>
      </c>
      <c r="D11" s="77" t="s">
        <v>1</v>
      </c>
      <c r="E11" s="80">
        <v>11.25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113">
        <v>0</v>
      </c>
      <c r="N11" s="80">
        <v>0</v>
      </c>
      <c r="O11" s="80">
        <f t="shared" si="1"/>
        <v>0</v>
      </c>
      <c r="P11" s="84">
        <f t="shared" si="0"/>
        <v>1.125</v>
      </c>
      <c r="Q11" s="12"/>
      <c r="R11" s="97" t="s">
        <v>81</v>
      </c>
      <c r="S11" s="21" t="s">
        <v>27</v>
      </c>
    </row>
    <row r="12" spans="1:20" ht="15.75" thickBot="1" x14ac:dyDescent="0.3">
      <c r="A12" s="25">
        <v>23723364</v>
      </c>
      <c r="B12" s="28" t="s">
        <v>74</v>
      </c>
      <c r="C12" s="87"/>
      <c r="D12" s="90"/>
      <c r="E12" s="30">
        <v>8.5</v>
      </c>
      <c r="F12" s="30">
        <v>0</v>
      </c>
      <c r="G12" s="30">
        <v>0</v>
      </c>
      <c r="H12" s="91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f t="shared" si="1"/>
        <v>0</v>
      </c>
      <c r="P12" s="30">
        <f t="shared" si="0"/>
        <v>0.85000000000000009</v>
      </c>
      <c r="Q12" s="12"/>
      <c r="R12" s="44"/>
      <c r="S12" s="21"/>
    </row>
    <row r="13" spans="1:20" ht="15.75" thickBot="1" x14ac:dyDescent="0.3">
      <c r="A13" s="26">
        <v>17794701</v>
      </c>
      <c r="B13" s="27" t="s">
        <v>75</v>
      </c>
      <c r="C13" s="45" t="s">
        <v>1</v>
      </c>
      <c r="D13" s="88"/>
      <c r="E13" s="85">
        <v>10.75</v>
      </c>
      <c r="F13" s="85">
        <v>0</v>
      </c>
      <c r="G13" s="85">
        <v>0</v>
      </c>
      <c r="H13" s="89">
        <v>0</v>
      </c>
      <c r="I13" s="85">
        <v>0</v>
      </c>
      <c r="J13" s="85">
        <v>0</v>
      </c>
      <c r="K13" s="85">
        <v>0</v>
      </c>
      <c r="L13" s="85">
        <v>0</v>
      </c>
      <c r="M13" s="114">
        <v>0</v>
      </c>
      <c r="N13" s="85">
        <v>0</v>
      </c>
      <c r="O13" s="85">
        <f t="shared" si="1"/>
        <v>0</v>
      </c>
      <c r="P13" s="86">
        <f t="shared" si="0"/>
        <v>1.075</v>
      </c>
      <c r="Q13" s="12"/>
      <c r="R13" s="92" t="s">
        <v>76</v>
      </c>
      <c r="S13" s="21" t="s">
        <v>45</v>
      </c>
    </row>
    <row r="14" spans="1:20" ht="15.75" thickBot="1" x14ac:dyDescent="0.3">
      <c r="A14" s="27">
        <v>21182655</v>
      </c>
      <c r="B14" s="26" t="s">
        <v>44</v>
      </c>
      <c r="C14" s="45" t="s">
        <v>1</v>
      </c>
      <c r="D14" s="62"/>
      <c r="E14" s="63">
        <v>13</v>
      </c>
      <c r="F14" s="63">
        <v>0</v>
      </c>
      <c r="G14" s="63">
        <v>0</v>
      </c>
      <c r="H14" s="63">
        <v>0</v>
      </c>
      <c r="I14" s="32">
        <v>0</v>
      </c>
      <c r="J14" s="63">
        <v>0</v>
      </c>
      <c r="K14" s="63">
        <v>0</v>
      </c>
      <c r="L14" s="63">
        <v>0</v>
      </c>
      <c r="M14" s="111">
        <v>0</v>
      </c>
      <c r="N14" s="63">
        <v>0</v>
      </c>
      <c r="O14" s="63">
        <f t="shared" si="1"/>
        <v>0</v>
      </c>
      <c r="P14" s="64">
        <f t="shared" si="0"/>
        <v>1.3</v>
      </c>
      <c r="Q14" s="12"/>
      <c r="R14" s="100" t="s">
        <v>109</v>
      </c>
      <c r="S14" s="21" t="s">
        <v>43</v>
      </c>
    </row>
    <row r="15" spans="1:20" ht="15.75" thickBot="1" x14ac:dyDescent="0.3">
      <c r="A15" s="26">
        <v>19996373</v>
      </c>
      <c r="B15" s="26" t="s">
        <v>53</v>
      </c>
      <c r="C15" s="45" t="s">
        <v>1</v>
      </c>
      <c r="D15" s="28"/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112">
        <v>0</v>
      </c>
      <c r="N15" s="30">
        <v>0</v>
      </c>
      <c r="O15" s="30">
        <f t="shared" si="1"/>
        <v>0</v>
      </c>
      <c r="P15" s="33">
        <f t="shared" si="0"/>
        <v>0</v>
      </c>
      <c r="Q15" s="12"/>
      <c r="R15" s="101" t="s">
        <v>73</v>
      </c>
      <c r="S15" s="21" t="s">
        <v>54</v>
      </c>
    </row>
    <row r="16" spans="1:20" ht="15.75" thickBot="1" x14ac:dyDescent="0.3">
      <c r="A16" s="27">
        <v>24035265</v>
      </c>
      <c r="B16" s="27" t="s">
        <v>67</v>
      </c>
      <c r="C16" s="35"/>
      <c r="D16" s="62"/>
      <c r="E16" s="63">
        <v>8.5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111">
        <v>0</v>
      </c>
      <c r="N16" s="63">
        <v>0</v>
      </c>
      <c r="O16" s="63">
        <f t="shared" si="1"/>
        <v>0</v>
      </c>
      <c r="P16" s="64">
        <f t="shared" si="0"/>
        <v>0.85000000000000009</v>
      </c>
      <c r="Q16" s="12"/>
      <c r="R16" s="44" t="s">
        <v>110</v>
      </c>
      <c r="S16" s="21" t="s">
        <v>66</v>
      </c>
    </row>
    <row r="17" spans="1:19" ht="15.75" thickBot="1" x14ac:dyDescent="0.3">
      <c r="A17" s="26">
        <v>23041625</v>
      </c>
      <c r="B17" s="26" t="s">
        <v>47</v>
      </c>
      <c r="C17" s="45" t="s">
        <v>1</v>
      </c>
      <c r="D17" s="28"/>
      <c r="E17" s="30">
        <v>5.5</v>
      </c>
      <c r="F17" s="30">
        <v>0</v>
      </c>
      <c r="G17" s="30">
        <v>0</v>
      </c>
      <c r="H17" s="30">
        <v>0</v>
      </c>
      <c r="I17" s="43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f t="shared" ref="O17:O24" si="2">0.5*M17+0.5*N17</f>
        <v>0</v>
      </c>
      <c r="P17" s="33">
        <f t="shared" si="0"/>
        <v>0.55000000000000004</v>
      </c>
      <c r="Q17" s="12"/>
      <c r="R17" s="44" t="s">
        <v>1</v>
      </c>
      <c r="S17" s="21" t="s">
        <v>46</v>
      </c>
    </row>
    <row r="18" spans="1:19" ht="15.75" thickBot="1" x14ac:dyDescent="0.3">
      <c r="A18" s="27">
        <v>20435285</v>
      </c>
      <c r="B18" s="27" t="s">
        <v>49</v>
      </c>
      <c r="C18" s="45" t="s">
        <v>1</v>
      </c>
      <c r="D18" s="29"/>
      <c r="E18" s="31">
        <v>15.55</v>
      </c>
      <c r="F18" s="31">
        <v>0</v>
      </c>
      <c r="G18" s="31">
        <v>0</v>
      </c>
      <c r="H18" s="32">
        <v>0</v>
      </c>
      <c r="I18" s="31">
        <v>0</v>
      </c>
      <c r="J18" s="31">
        <v>0</v>
      </c>
      <c r="K18" s="31">
        <v>0</v>
      </c>
      <c r="L18" s="31">
        <v>0</v>
      </c>
      <c r="M18" s="111">
        <v>0</v>
      </c>
      <c r="N18" s="31">
        <v>0</v>
      </c>
      <c r="O18" s="31">
        <f t="shared" si="2"/>
        <v>0</v>
      </c>
      <c r="P18" s="34">
        <f t="shared" si="0"/>
        <v>1.5550000000000002</v>
      </c>
      <c r="Q18" s="12"/>
      <c r="R18" s="116" t="s">
        <v>119</v>
      </c>
      <c r="S18" s="21" t="s">
        <v>48</v>
      </c>
    </row>
    <row r="19" spans="1:19" ht="15.75" thickBot="1" x14ac:dyDescent="0.3">
      <c r="A19" s="26">
        <v>18208582</v>
      </c>
      <c r="B19" s="27" t="s">
        <v>60</v>
      </c>
      <c r="C19" s="35" t="s">
        <v>1</v>
      </c>
      <c r="D19" s="28"/>
      <c r="E19" s="30">
        <v>7.5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112">
        <v>0</v>
      </c>
      <c r="N19" s="30">
        <v>0</v>
      </c>
      <c r="O19" s="30">
        <f t="shared" si="2"/>
        <v>0</v>
      </c>
      <c r="P19" s="33">
        <f t="shared" si="0"/>
        <v>0.75</v>
      </c>
      <c r="Q19" s="12"/>
      <c r="R19" s="92" t="s">
        <v>77</v>
      </c>
      <c r="S19" s="21" t="s">
        <v>59</v>
      </c>
    </row>
    <row r="20" spans="1:19" ht="15.75" thickBot="1" x14ac:dyDescent="0.3">
      <c r="A20" s="26">
        <v>19894206</v>
      </c>
      <c r="B20" s="27" t="s">
        <v>79</v>
      </c>
      <c r="C20" s="94"/>
      <c r="D20" s="28"/>
      <c r="E20" s="30">
        <v>12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112">
        <v>0</v>
      </c>
      <c r="N20" s="30">
        <v>0</v>
      </c>
      <c r="O20" s="30">
        <f t="shared" si="2"/>
        <v>0</v>
      </c>
      <c r="P20" s="30">
        <f t="shared" si="0"/>
        <v>1.2000000000000002</v>
      </c>
      <c r="Q20" s="12"/>
      <c r="R20" s="116" t="s">
        <v>119</v>
      </c>
      <c r="S20" s="21"/>
    </row>
    <row r="21" spans="1:19" ht="15.75" thickBot="1" x14ac:dyDescent="0.3">
      <c r="A21" s="27">
        <v>19752279</v>
      </c>
      <c r="B21" s="25" t="s">
        <v>170</v>
      </c>
      <c r="C21" s="95" t="s">
        <v>1</v>
      </c>
      <c r="D21" s="88"/>
      <c r="E21" s="85">
        <v>11.25</v>
      </c>
      <c r="F21" s="85">
        <v>0</v>
      </c>
      <c r="G21" s="85">
        <v>0</v>
      </c>
      <c r="H21" s="89">
        <v>0</v>
      </c>
      <c r="I21" s="85">
        <v>0</v>
      </c>
      <c r="J21" s="85">
        <v>0</v>
      </c>
      <c r="K21" s="85">
        <v>0</v>
      </c>
      <c r="L21" s="85">
        <v>0</v>
      </c>
      <c r="M21" s="114">
        <v>0</v>
      </c>
      <c r="N21" s="85">
        <v>0</v>
      </c>
      <c r="O21" s="85">
        <f t="shared" si="2"/>
        <v>0</v>
      </c>
      <c r="P21" s="86">
        <f t="shared" si="0"/>
        <v>1.125</v>
      </c>
      <c r="Q21" s="12"/>
      <c r="R21" s="93" t="s">
        <v>80</v>
      </c>
      <c r="S21" s="21" t="s">
        <v>30</v>
      </c>
    </row>
    <row r="22" spans="1:19" ht="15.75" thickBot="1" x14ac:dyDescent="0.3">
      <c r="A22" s="65">
        <v>20433375</v>
      </c>
      <c r="B22" s="104" t="s">
        <v>122</v>
      </c>
      <c r="C22" s="75" t="s">
        <v>1</v>
      </c>
      <c r="D22" s="66"/>
      <c r="E22" s="67">
        <v>0</v>
      </c>
      <c r="F22" s="67">
        <v>0</v>
      </c>
      <c r="G22" s="67">
        <v>0</v>
      </c>
      <c r="H22" s="68">
        <v>0</v>
      </c>
      <c r="I22" s="67">
        <v>0</v>
      </c>
      <c r="J22" s="67">
        <v>0</v>
      </c>
      <c r="K22" s="67">
        <v>0</v>
      </c>
      <c r="L22" s="67">
        <v>0</v>
      </c>
      <c r="M22" s="115">
        <v>0</v>
      </c>
      <c r="N22" s="67">
        <v>0</v>
      </c>
      <c r="O22" s="67">
        <f t="shared" si="2"/>
        <v>0</v>
      </c>
      <c r="P22" s="69">
        <f t="shared" si="0"/>
        <v>0</v>
      </c>
      <c r="Q22" s="12"/>
      <c r="R22" s="96" t="s">
        <v>118</v>
      </c>
      <c r="S22" s="21" t="s">
        <v>52</v>
      </c>
    </row>
    <row r="23" spans="1:19" ht="15.75" thickBot="1" x14ac:dyDescent="0.3">
      <c r="A23" s="27">
        <v>20200820</v>
      </c>
      <c r="B23" s="26" t="s">
        <v>40</v>
      </c>
      <c r="C23" s="71"/>
      <c r="D23" s="47" t="s">
        <v>1</v>
      </c>
      <c r="E23" s="78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117">
        <v>0</v>
      </c>
      <c r="N23" s="81">
        <v>0</v>
      </c>
      <c r="O23" s="81">
        <f t="shared" si="2"/>
        <v>0</v>
      </c>
      <c r="P23" s="83">
        <f t="shared" si="0"/>
        <v>0</v>
      </c>
      <c r="Q23" s="18" t="s">
        <v>1</v>
      </c>
      <c r="R23" s="96" t="s">
        <v>118</v>
      </c>
      <c r="S23" s="58" t="s">
        <v>39</v>
      </c>
    </row>
    <row r="24" spans="1:19" ht="15.75" thickBot="1" x14ac:dyDescent="0.3">
      <c r="A24" s="27">
        <v>20200366</v>
      </c>
      <c r="B24" s="27" t="s">
        <v>64</v>
      </c>
      <c r="C24" s="72" t="s">
        <v>1</v>
      </c>
      <c r="D24" s="27"/>
      <c r="E24" s="43">
        <v>11.5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112">
        <v>0</v>
      </c>
      <c r="N24" s="43">
        <v>0</v>
      </c>
      <c r="O24" s="43">
        <f t="shared" si="2"/>
        <v>0</v>
      </c>
      <c r="P24" s="43">
        <f t="shared" si="0"/>
        <v>1.1500000000000001</v>
      </c>
      <c r="Q24" s="12"/>
      <c r="R24" s="92" t="s">
        <v>77</v>
      </c>
      <c r="S24" s="21" t="s">
        <v>65</v>
      </c>
    </row>
    <row r="25" spans="1:19" ht="15.75" thickBot="1" x14ac:dyDescent="0.3">
      <c r="A25" s="27">
        <v>21365922</v>
      </c>
      <c r="B25" s="70" t="s">
        <v>69</v>
      </c>
      <c r="C25" s="28"/>
      <c r="D25" s="28"/>
      <c r="E25" s="30">
        <v>10.25</v>
      </c>
      <c r="F25" s="30"/>
      <c r="G25" s="30"/>
      <c r="H25" s="30"/>
      <c r="I25" s="30">
        <v>0</v>
      </c>
      <c r="J25" s="30"/>
      <c r="K25" s="30"/>
      <c r="L25" s="30"/>
      <c r="M25" s="112" t="s">
        <v>1</v>
      </c>
      <c r="N25" s="30">
        <v>0</v>
      </c>
      <c r="O25" s="30"/>
      <c r="P25" s="30">
        <f t="shared" si="0"/>
        <v>1.0250000000000001</v>
      </c>
      <c r="Q25" s="12"/>
      <c r="R25" s="97" t="s">
        <v>81</v>
      </c>
      <c r="S25" s="21" t="s">
        <v>68</v>
      </c>
    </row>
    <row r="26" spans="1:19" ht="15.75" thickBot="1" x14ac:dyDescent="0.3">
      <c r="A26" s="27">
        <v>21305150</v>
      </c>
      <c r="B26" s="27" t="s">
        <v>37</v>
      </c>
      <c r="C26" s="72" t="s">
        <v>1</v>
      </c>
      <c r="D26" s="25" t="s">
        <v>1</v>
      </c>
      <c r="E26" s="31">
        <v>6</v>
      </c>
      <c r="F26" s="42">
        <v>0</v>
      </c>
      <c r="G26" s="31">
        <v>0</v>
      </c>
      <c r="H26" s="43">
        <v>0</v>
      </c>
      <c r="I26" s="31">
        <v>0</v>
      </c>
      <c r="J26" s="42">
        <v>0</v>
      </c>
      <c r="K26" s="31">
        <v>0</v>
      </c>
      <c r="L26" s="42">
        <v>0</v>
      </c>
      <c r="M26" s="31">
        <v>0</v>
      </c>
      <c r="N26" s="42">
        <v>0</v>
      </c>
      <c r="O26" s="31">
        <f>0.5*M26+0.5*N26</f>
        <v>0</v>
      </c>
      <c r="P26" s="42">
        <f t="shared" si="0"/>
        <v>0.60000000000000009</v>
      </c>
      <c r="Q26" s="12"/>
      <c r="R26" s="44" t="s">
        <v>1</v>
      </c>
      <c r="S26" s="21" t="s">
        <v>38</v>
      </c>
    </row>
    <row r="27" spans="1:19" ht="15.75" thickBot="1" x14ac:dyDescent="0.3">
      <c r="A27" s="27">
        <v>16443850</v>
      </c>
      <c r="B27" s="26" t="s">
        <v>63</v>
      </c>
      <c r="C27" s="71" t="s">
        <v>1</v>
      </c>
      <c r="D27" s="48"/>
      <c r="E27" s="30">
        <v>9.3000000000000007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30">
        <v>0</v>
      </c>
      <c r="L27" s="49">
        <v>0</v>
      </c>
      <c r="M27" s="115">
        <v>0</v>
      </c>
      <c r="N27" s="49">
        <v>0</v>
      </c>
      <c r="O27" s="49">
        <f>0.5*M27+0.5*N27</f>
        <v>0</v>
      </c>
      <c r="P27" s="50">
        <f t="shared" si="0"/>
        <v>0.93000000000000016</v>
      </c>
      <c r="Q27" s="12"/>
      <c r="R27" s="92" t="s">
        <v>76</v>
      </c>
      <c r="S27" s="21" t="s">
        <v>62</v>
      </c>
    </row>
    <row r="28" spans="1:19" ht="15.75" thickBot="1" x14ac:dyDescent="0.3">
      <c r="A28" s="27">
        <v>20750001</v>
      </c>
      <c r="B28" s="26" t="s">
        <v>171</v>
      </c>
      <c r="C28" s="71" t="s">
        <v>1</v>
      </c>
      <c r="D28" s="28"/>
      <c r="E28" s="73">
        <v>4.5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112">
        <v>0</v>
      </c>
      <c r="N28" s="30">
        <v>0</v>
      </c>
      <c r="O28" s="30">
        <f>0.5*M28+0.5*N28</f>
        <v>0</v>
      </c>
      <c r="P28" s="30">
        <f t="shared" si="0"/>
        <v>0.45</v>
      </c>
      <c r="Q28" s="12"/>
      <c r="R28" s="93" t="s">
        <v>80</v>
      </c>
      <c r="S28" s="21" t="s">
        <v>51</v>
      </c>
    </row>
    <row r="29" spans="1:19" x14ac:dyDescent="0.25">
      <c r="B29" s="59" t="s">
        <v>1</v>
      </c>
      <c r="E29" s="12">
        <f>AVERAGE(E4:E6,E8,E10:E14,E16:E21,E24:E28)</f>
        <v>9.6925000000000008</v>
      </c>
      <c r="F29" s="12"/>
      <c r="G29" s="12" t="s">
        <v>1</v>
      </c>
      <c r="H29" s="12"/>
      <c r="I29" s="12"/>
      <c r="J29" s="12"/>
      <c r="K29" s="12"/>
      <c r="L29" s="12"/>
      <c r="M29" s="12"/>
      <c r="N29" s="12"/>
      <c r="O29" s="12"/>
      <c r="P29" s="12"/>
      <c r="S29" s="21" t="s">
        <v>1</v>
      </c>
    </row>
    <row r="30" spans="1:19" x14ac:dyDescent="0.25">
      <c r="B30" s="61" t="s">
        <v>1</v>
      </c>
      <c r="C30" s="51" t="s">
        <v>1</v>
      </c>
      <c r="E30" s="12" t="s">
        <v>1</v>
      </c>
      <c r="F30" s="12" t="s">
        <v>1</v>
      </c>
      <c r="G30" s="12" t="s">
        <v>1</v>
      </c>
      <c r="H30" s="12" t="s">
        <v>1</v>
      </c>
      <c r="I30" s="12" t="s">
        <v>1</v>
      </c>
      <c r="J30" s="12" t="s">
        <v>1</v>
      </c>
      <c r="K30" s="12" t="s">
        <v>1</v>
      </c>
      <c r="L30" s="12" t="s">
        <v>1</v>
      </c>
      <c r="M30" s="12" t="s">
        <v>1</v>
      </c>
      <c r="N30" s="12" t="s">
        <v>1</v>
      </c>
      <c r="O30" s="12" t="s">
        <v>1</v>
      </c>
      <c r="P30" s="12" t="s">
        <v>1</v>
      </c>
      <c r="Q30" s="12"/>
      <c r="S30" s="60" t="s">
        <v>1</v>
      </c>
    </row>
    <row r="31" spans="1:19" x14ac:dyDescent="0.25">
      <c r="A31" s="53" t="s">
        <v>17</v>
      </c>
      <c r="B31" s="54" t="s">
        <v>1</v>
      </c>
    </row>
    <row r="32" spans="1:19" x14ac:dyDescent="0.25">
      <c r="A32" s="55" t="s">
        <v>21</v>
      </c>
      <c r="B32" s="56" t="s">
        <v>1</v>
      </c>
    </row>
    <row r="33" spans="2:2" ht="15.75" thickBot="1" x14ac:dyDescent="0.3">
      <c r="B33" s="21" t="s">
        <v>1</v>
      </c>
    </row>
    <row r="34" spans="2:2" ht="15.75" thickBot="1" x14ac:dyDescent="0.3">
      <c r="B34" s="28" t="s">
        <v>29</v>
      </c>
    </row>
    <row r="35" spans="2:2" x14ac:dyDescent="0.25">
      <c r="B35" s="21" t="s">
        <v>28</v>
      </c>
    </row>
    <row r="36" spans="2:2" x14ac:dyDescent="0.25">
      <c r="B36" t="s">
        <v>1</v>
      </c>
    </row>
    <row r="37" spans="2:2" x14ac:dyDescent="0.25">
      <c r="B37" t="s">
        <v>1</v>
      </c>
    </row>
    <row r="38" spans="2:2" x14ac:dyDescent="0.25">
      <c r="B38" t="s">
        <v>1</v>
      </c>
    </row>
  </sheetData>
  <phoneticPr fontId="6" type="noConversion"/>
  <hyperlinks>
    <hyperlink ref="B33" r:id="rId1" display="karly@ula.ve"/>
    <hyperlink ref="S11" r:id="rId2"/>
    <hyperlink ref="S21" r:id="rId3"/>
    <hyperlink ref="S6" r:id="rId4"/>
    <hyperlink ref="S5" r:id="rId5"/>
    <hyperlink ref="S9" r:id="rId6"/>
    <hyperlink ref="S26" r:id="rId7"/>
    <hyperlink ref="S23" r:id="rId8"/>
    <hyperlink ref="S8" r:id="rId9"/>
    <hyperlink ref="S14" r:id="rId10"/>
    <hyperlink ref="S13" r:id="rId11"/>
    <hyperlink ref="S17" r:id="rId12"/>
    <hyperlink ref="S18" r:id="rId13"/>
    <hyperlink ref="S28" r:id="rId14"/>
    <hyperlink ref="S22" r:id="rId15"/>
    <hyperlink ref="S15" r:id="rId16"/>
    <hyperlink ref="S7" r:id="rId17"/>
    <hyperlink ref="S3" r:id="rId18"/>
    <hyperlink ref="S19" r:id="rId19"/>
    <hyperlink ref="S10" r:id="rId20"/>
    <hyperlink ref="S27" r:id="rId21"/>
    <hyperlink ref="S24" r:id="rId22"/>
    <hyperlink ref="S29" r:id="rId23" display="antho.montero@gmail.com"/>
    <hyperlink ref="S30" r:id="rId24" display="javierdavid.394@gmail.com"/>
    <hyperlink ref="S4" r:id="rId25"/>
    <hyperlink ref="S25" r:id="rId26"/>
    <hyperlink ref="S16" r:id="rId27"/>
    <hyperlink ref="B35" r:id="rId28"/>
  </hyperlinks>
  <printOptions horizontalCentered="1" verticalCentered="1" gridLines="1"/>
  <pageMargins left="0.31496062992125984" right="0.31496062992125984" top="0.74803149606299213" bottom="0.74803149606299213" header="0.31496062992125984" footer="0.31496062992125984"/>
  <pageSetup orientation="landscape" blackAndWhite="1" verticalDpi="300" r:id="rId29"/>
  <headerFooter>
    <oddHeader>&amp;LEISULA-Departamento de Computación&amp;CBase de Datos&amp;RSección 01</oddHeader>
    <oddFooter>&amp;LSemestre B-13&amp;CProf. Isabel Besembel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topLeftCell="A191" workbookViewId="0">
      <selection activeCell="J177" sqref="J177"/>
    </sheetView>
  </sheetViews>
  <sheetFormatPr baseColWidth="10" defaultRowHeight="15" x14ac:dyDescent="0.25"/>
  <cols>
    <col min="1" max="1" width="11.7109375" customWidth="1"/>
    <col min="2" max="2" width="35.85546875" customWidth="1"/>
    <col min="3" max="8" width="12.7109375" customWidth="1"/>
  </cols>
  <sheetData>
    <row r="1" spans="1:13" ht="15.75" thickBot="1" x14ac:dyDescent="0.3">
      <c r="A1" s="13" t="s">
        <v>2</v>
      </c>
      <c r="B1" s="14" t="s">
        <v>3</v>
      </c>
      <c r="C1" s="15" t="s">
        <v>85</v>
      </c>
      <c r="D1" s="15" t="s">
        <v>24</v>
      </c>
      <c r="E1" s="15" t="s">
        <v>25</v>
      </c>
      <c r="F1" s="15" t="s">
        <v>82</v>
      </c>
      <c r="G1" s="15" t="s">
        <v>83</v>
      </c>
      <c r="H1" s="15" t="s">
        <v>84</v>
      </c>
    </row>
    <row r="2" spans="1:13" x14ac:dyDescent="0.25">
      <c r="A2" s="103">
        <v>18699437</v>
      </c>
      <c r="B2" s="104" t="s">
        <v>57</v>
      </c>
      <c r="C2" s="40" t="s">
        <v>1</v>
      </c>
      <c r="D2" s="41" t="s">
        <v>1</v>
      </c>
      <c r="E2" s="41" t="s">
        <v>1</v>
      </c>
      <c r="F2" s="41" t="s">
        <v>1</v>
      </c>
      <c r="G2" s="41" t="s">
        <v>1</v>
      </c>
      <c r="H2" s="41" t="s">
        <v>1</v>
      </c>
    </row>
    <row r="3" spans="1:13" x14ac:dyDescent="0.25">
      <c r="A3" s="103">
        <v>23497724</v>
      </c>
      <c r="B3" s="104" t="s">
        <v>70</v>
      </c>
      <c r="C3" s="37"/>
      <c r="D3" s="38" t="s">
        <v>1</v>
      </c>
      <c r="E3" s="38" t="s">
        <v>1</v>
      </c>
      <c r="F3" s="38" t="s">
        <v>1</v>
      </c>
      <c r="G3" s="38" t="s">
        <v>1</v>
      </c>
      <c r="H3" s="38" t="s">
        <v>1</v>
      </c>
    </row>
    <row r="4" spans="1:13" x14ac:dyDescent="0.25">
      <c r="A4" s="23">
        <v>23776172</v>
      </c>
      <c r="B4" s="23" t="s">
        <v>33</v>
      </c>
      <c r="C4" s="40" t="s">
        <v>1</v>
      </c>
      <c r="D4" s="41" t="s">
        <v>1</v>
      </c>
      <c r="E4" s="41" t="s">
        <v>1</v>
      </c>
      <c r="F4" s="41" t="s">
        <v>1</v>
      </c>
      <c r="G4" s="41" t="s">
        <v>1</v>
      </c>
      <c r="H4" s="41" t="s">
        <v>1</v>
      </c>
      <c r="I4" s="39"/>
      <c r="J4" s="39"/>
      <c r="K4" s="39"/>
      <c r="L4" s="39"/>
      <c r="M4" s="39"/>
    </row>
    <row r="5" spans="1:13" x14ac:dyDescent="0.25">
      <c r="A5" s="23">
        <v>22987320</v>
      </c>
      <c r="B5" s="105" t="s">
        <v>32</v>
      </c>
      <c r="C5" s="37" t="s">
        <v>1</v>
      </c>
      <c r="D5" s="38" t="s">
        <v>1</v>
      </c>
      <c r="E5" s="38" t="s">
        <v>1</v>
      </c>
      <c r="F5" s="38" t="s">
        <v>1</v>
      </c>
      <c r="G5" s="38" t="s">
        <v>1</v>
      </c>
      <c r="H5" s="38" t="s">
        <v>1</v>
      </c>
    </row>
    <row r="6" spans="1:13" x14ac:dyDescent="0.25">
      <c r="A6" s="23">
        <v>19847464</v>
      </c>
      <c r="B6" s="104" t="s">
        <v>56</v>
      </c>
      <c r="C6" s="37" t="s">
        <v>1</v>
      </c>
      <c r="D6" s="38" t="s">
        <v>1</v>
      </c>
      <c r="E6" s="38" t="s">
        <v>1</v>
      </c>
      <c r="F6" s="38" t="s">
        <v>1</v>
      </c>
      <c r="G6" s="38" t="s">
        <v>1</v>
      </c>
      <c r="H6" s="38" t="s">
        <v>1</v>
      </c>
    </row>
    <row r="7" spans="1:13" x14ac:dyDescent="0.25">
      <c r="A7" s="105">
        <v>21183668</v>
      </c>
      <c r="B7" s="23" t="s">
        <v>41</v>
      </c>
      <c r="C7" s="40" t="s">
        <v>1</v>
      </c>
      <c r="D7" s="41" t="s">
        <v>1</v>
      </c>
      <c r="E7" s="41" t="s">
        <v>1</v>
      </c>
      <c r="F7" s="41" t="s">
        <v>1</v>
      </c>
      <c r="G7" s="41" t="s">
        <v>1</v>
      </c>
      <c r="H7" s="41" t="s">
        <v>1</v>
      </c>
      <c r="I7" s="39"/>
      <c r="J7" s="39"/>
      <c r="K7" s="39"/>
      <c r="L7" s="39"/>
      <c r="M7" s="39"/>
    </row>
    <row r="8" spans="1:13" x14ac:dyDescent="0.25">
      <c r="A8" s="104">
        <v>20200582</v>
      </c>
      <c r="B8" s="105" t="s">
        <v>36</v>
      </c>
      <c r="C8" s="37" t="s">
        <v>1</v>
      </c>
      <c r="D8" s="38" t="s">
        <v>1</v>
      </c>
      <c r="E8" s="38" t="s">
        <v>1</v>
      </c>
      <c r="F8" s="38" t="s">
        <v>1</v>
      </c>
      <c r="G8" s="38" t="s">
        <v>1</v>
      </c>
      <c r="H8" s="38" t="s">
        <v>1</v>
      </c>
    </row>
    <row r="9" spans="1:13" x14ac:dyDescent="0.25">
      <c r="A9" s="105">
        <v>20709163</v>
      </c>
      <c r="B9" s="104" t="s">
        <v>72</v>
      </c>
      <c r="C9" s="40" t="s">
        <v>1</v>
      </c>
      <c r="D9" s="40" t="s">
        <v>1</v>
      </c>
      <c r="E9" s="40" t="s">
        <v>1</v>
      </c>
      <c r="F9" s="40" t="s">
        <v>1</v>
      </c>
      <c r="G9" s="40" t="s">
        <v>1</v>
      </c>
      <c r="H9" s="40" t="s">
        <v>1</v>
      </c>
    </row>
    <row r="10" spans="1:13" x14ac:dyDescent="0.25">
      <c r="A10" s="23">
        <v>23723626</v>
      </c>
      <c r="B10" s="103" t="s">
        <v>26</v>
      </c>
      <c r="C10" s="37" t="s">
        <v>1</v>
      </c>
      <c r="D10" s="37" t="s">
        <v>1</v>
      </c>
      <c r="E10" s="37" t="s">
        <v>1</v>
      </c>
      <c r="F10" s="37" t="s">
        <v>1</v>
      </c>
      <c r="G10" s="37" t="s">
        <v>1</v>
      </c>
      <c r="H10" s="37" t="s">
        <v>1</v>
      </c>
    </row>
    <row r="11" spans="1:13" x14ac:dyDescent="0.25">
      <c r="A11" s="23">
        <v>23723364</v>
      </c>
      <c r="B11" s="103" t="s">
        <v>74</v>
      </c>
      <c r="C11" s="40" t="s">
        <v>1</v>
      </c>
      <c r="D11" s="40" t="s">
        <v>1</v>
      </c>
      <c r="E11" s="40" t="s">
        <v>1</v>
      </c>
      <c r="F11" s="40" t="s">
        <v>1</v>
      </c>
      <c r="G11" s="40" t="s">
        <v>1</v>
      </c>
      <c r="H11" s="40" t="s">
        <v>1</v>
      </c>
    </row>
    <row r="12" spans="1:13" x14ac:dyDescent="0.25">
      <c r="A12" s="105">
        <v>17794701</v>
      </c>
      <c r="B12" s="104" t="s">
        <v>75</v>
      </c>
      <c r="C12" s="37" t="s">
        <v>1</v>
      </c>
      <c r="D12" s="37" t="s">
        <v>1</v>
      </c>
      <c r="E12" s="37" t="s">
        <v>1</v>
      </c>
      <c r="F12" s="37" t="s">
        <v>1</v>
      </c>
      <c r="G12" s="37" t="s">
        <v>1</v>
      </c>
      <c r="H12" s="37" t="s">
        <v>1</v>
      </c>
    </row>
    <row r="13" spans="1:13" x14ac:dyDescent="0.25">
      <c r="A13" s="104">
        <v>21182655</v>
      </c>
      <c r="B13" s="105" t="s">
        <v>44</v>
      </c>
      <c r="C13" s="40" t="s">
        <v>1</v>
      </c>
      <c r="D13" s="40" t="s">
        <v>1</v>
      </c>
      <c r="E13" s="40" t="s">
        <v>1</v>
      </c>
      <c r="F13" s="40" t="s">
        <v>1</v>
      </c>
      <c r="G13" s="40" t="s">
        <v>1</v>
      </c>
      <c r="H13" s="40" t="s">
        <v>1</v>
      </c>
    </row>
    <row r="14" spans="1:13" x14ac:dyDescent="0.25">
      <c r="A14" s="105">
        <v>19996373</v>
      </c>
      <c r="B14" s="105" t="s">
        <v>53</v>
      </c>
      <c r="C14" s="37" t="s">
        <v>1</v>
      </c>
      <c r="D14" s="37" t="s">
        <v>1</v>
      </c>
      <c r="E14" s="37" t="s">
        <v>1</v>
      </c>
      <c r="F14" s="37" t="s">
        <v>1</v>
      </c>
      <c r="G14" s="37" t="s">
        <v>1</v>
      </c>
      <c r="H14" s="37" t="s">
        <v>1</v>
      </c>
    </row>
    <row r="15" spans="1:13" x14ac:dyDescent="0.25">
      <c r="A15" s="104">
        <v>24035265</v>
      </c>
      <c r="B15" s="104" t="s">
        <v>67</v>
      </c>
      <c r="C15" s="40" t="s">
        <v>1</v>
      </c>
      <c r="D15" s="40" t="s">
        <v>1</v>
      </c>
      <c r="E15" s="40" t="s">
        <v>1</v>
      </c>
      <c r="F15" s="40" t="s">
        <v>1</v>
      </c>
      <c r="G15" s="40" t="s">
        <v>1</v>
      </c>
      <c r="H15" s="40" t="s">
        <v>1</v>
      </c>
    </row>
    <row r="16" spans="1:13" x14ac:dyDescent="0.25">
      <c r="A16" s="105">
        <v>23041625</v>
      </c>
      <c r="B16" s="105" t="s">
        <v>47</v>
      </c>
      <c r="C16" s="37" t="s">
        <v>1</v>
      </c>
      <c r="D16" s="37" t="s">
        <v>1</v>
      </c>
      <c r="E16" s="37" t="s">
        <v>1</v>
      </c>
      <c r="F16" s="37" t="s">
        <v>1</v>
      </c>
      <c r="G16" s="37" t="s">
        <v>1</v>
      </c>
      <c r="H16" s="37" t="s">
        <v>1</v>
      </c>
    </row>
    <row r="17" spans="1:8" x14ac:dyDescent="0.25">
      <c r="A17" s="104">
        <v>20435285</v>
      </c>
      <c r="B17" s="104" t="s">
        <v>49</v>
      </c>
      <c r="C17" s="40" t="s">
        <v>1</v>
      </c>
      <c r="D17" s="40" t="s">
        <v>1</v>
      </c>
      <c r="E17" s="40" t="s">
        <v>1</v>
      </c>
      <c r="F17" s="40" t="s">
        <v>1</v>
      </c>
      <c r="G17" s="40" t="s">
        <v>1</v>
      </c>
      <c r="H17" s="40" t="s">
        <v>1</v>
      </c>
    </row>
    <row r="18" spans="1:8" x14ac:dyDescent="0.25">
      <c r="A18" s="105">
        <v>18208582</v>
      </c>
      <c r="B18" s="104" t="s">
        <v>60</v>
      </c>
      <c r="C18" s="37" t="s">
        <v>1</v>
      </c>
      <c r="D18" s="37" t="s">
        <v>1</v>
      </c>
      <c r="E18" s="37" t="s">
        <v>1</v>
      </c>
      <c r="F18" s="37" t="s">
        <v>1</v>
      </c>
      <c r="G18" s="37" t="s">
        <v>1</v>
      </c>
      <c r="H18" s="37" t="s">
        <v>1</v>
      </c>
    </row>
    <row r="19" spans="1:8" x14ac:dyDescent="0.25">
      <c r="A19" s="105">
        <v>19894206</v>
      </c>
      <c r="B19" s="104" t="s">
        <v>79</v>
      </c>
      <c r="C19" s="40" t="s">
        <v>1</v>
      </c>
      <c r="D19" s="40" t="s">
        <v>1</v>
      </c>
      <c r="E19" s="40" t="s">
        <v>1</v>
      </c>
      <c r="F19" s="40" t="s">
        <v>1</v>
      </c>
      <c r="G19" s="40" t="s">
        <v>1</v>
      </c>
      <c r="H19" s="40" t="s">
        <v>1</v>
      </c>
    </row>
    <row r="20" spans="1:8" x14ac:dyDescent="0.25">
      <c r="A20" s="104">
        <v>19752279</v>
      </c>
      <c r="B20" s="23" t="s">
        <v>78</v>
      </c>
      <c r="C20" s="37" t="s">
        <v>1</v>
      </c>
      <c r="D20" s="37" t="s">
        <v>1</v>
      </c>
      <c r="E20" s="37" t="s">
        <v>1</v>
      </c>
      <c r="F20" s="37" t="s">
        <v>1</v>
      </c>
      <c r="G20" s="37" t="s">
        <v>1</v>
      </c>
      <c r="H20" s="37" t="s">
        <v>1</v>
      </c>
    </row>
    <row r="21" spans="1:8" x14ac:dyDescent="0.25">
      <c r="A21" s="104">
        <v>20433375</v>
      </c>
      <c r="B21" s="104" t="s">
        <v>122</v>
      </c>
      <c r="C21" s="40" t="s">
        <v>1</v>
      </c>
      <c r="D21" s="40" t="s">
        <v>1</v>
      </c>
      <c r="E21" s="40" t="s">
        <v>1</v>
      </c>
      <c r="F21" s="40" t="s">
        <v>1</v>
      </c>
      <c r="G21" s="40" t="s">
        <v>18</v>
      </c>
      <c r="H21" s="40" t="s">
        <v>1</v>
      </c>
    </row>
    <row r="22" spans="1:8" x14ac:dyDescent="0.25">
      <c r="A22" s="104">
        <v>20200820</v>
      </c>
      <c r="B22" s="105" t="s">
        <v>40</v>
      </c>
      <c r="C22" s="22" t="s">
        <v>1</v>
      </c>
      <c r="D22" s="22" t="s">
        <v>1</v>
      </c>
      <c r="E22" s="22" t="s">
        <v>1</v>
      </c>
      <c r="F22" s="22" t="s">
        <v>1</v>
      </c>
      <c r="G22" s="22" t="s">
        <v>1</v>
      </c>
      <c r="H22" s="22" t="s">
        <v>1</v>
      </c>
    </row>
    <row r="23" spans="1:8" x14ac:dyDescent="0.25">
      <c r="A23" s="104">
        <v>20200366</v>
      </c>
      <c r="B23" s="104" t="s">
        <v>64</v>
      </c>
      <c r="C23" s="38" t="s">
        <v>1</v>
      </c>
      <c r="D23" s="22" t="s">
        <v>1</v>
      </c>
      <c r="E23" s="22" t="s">
        <v>1</v>
      </c>
      <c r="F23" s="22" t="s">
        <v>1</v>
      </c>
      <c r="G23" s="38" t="s">
        <v>1</v>
      </c>
      <c r="H23" s="38" t="s">
        <v>1</v>
      </c>
    </row>
    <row r="24" spans="1:8" x14ac:dyDescent="0.25">
      <c r="A24" s="104">
        <v>21365922</v>
      </c>
      <c r="B24" s="106" t="s">
        <v>69</v>
      </c>
      <c r="C24" s="23"/>
      <c r="D24" s="23"/>
      <c r="E24" s="23"/>
      <c r="F24" s="23"/>
      <c r="G24" s="23"/>
      <c r="H24" s="23"/>
    </row>
    <row r="25" spans="1:8" x14ac:dyDescent="0.25">
      <c r="A25" s="104">
        <v>21305150</v>
      </c>
      <c r="B25" s="104" t="s">
        <v>37</v>
      </c>
      <c r="C25" s="23"/>
      <c r="D25" s="23"/>
      <c r="E25" s="23"/>
      <c r="F25" s="23"/>
      <c r="G25" s="23"/>
      <c r="H25" s="23"/>
    </row>
    <row r="26" spans="1:8" x14ac:dyDescent="0.25">
      <c r="A26" s="104">
        <v>16443850</v>
      </c>
      <c r="B26" s="105" t="s">
        <v>63</v>
      </c>
      <c r="C26" s="23"/>
      <c r="D26" s="23"/>
      <c r="E26" s="23"/>
      <c r="F26" s="23"/>
      <c r="G26" s="23"/>
      <c r="H26" s="23"/>
    </row>
    <row r="27" spans="1:8" x14ac:dyDescent="0.25">
      <c r="A27" s="104">
        <v>20750001</v>
      </c>
      <c r="B27" s="105" t="s">
        <v>50</v>
      </c>
      <c r="C27" s="23"/>
      <c r="D27" s="23"/>
      <c r="E27" s="23"/>
      <c r="F27" s="23"/>
      <c r="G27" s="23"/>
      <c r="H27" s="23"/>
    </row>
    <row r="28" spans="1:8" x14ac:dyDescent="0.25">
      <c r="A28" s="127" t="s">
        <v>86</v>
      </c>
      <c r="B28" s="127"/>
      <c r="C28" s="98" t="s">
        <v>87</v>
      </c>
      <c r="D28" s="98" t="s">
        <v>88</v>
      </c>
      <c r="E28" s="98" t="s">
        <v>89</v>
      </c>
      <c r="F28" s="98" t="s">
        <v>1</v>
      </c>
      <c r="G28" s="98"/>
      <c r="H28" s="98" t="s">
        <v>89</v>
      </c>
    </row>
    <row r="29" spans="1:8" x14ac:dyDescent="0.25">
      <c r="C29" s="124" t="s">
        <v>19</v>
      </c>
      <c r="D29" s="124"/>
      <c r="E29" s="124"/>
      <c r="F29" s="124" t="s">
        <v>20</v>
      </c>
      <c r="G29" s="124"/>
      <c r="H29" s="124"/>
    </row>
    <row r="33" spans="1:8" x14ac:dyDescent="0.25">
      <c r="C33" s="52" t="s">
        <v>1</v>
      </c>
    </row>
    <row r="34" spans="1:8" ht="15.75" thickBot="1" x14ac:dyDescent="0.3"/>
    <row r="35" spans="1:8" ht="15.75" thickBot="1" x14ac:dyDescent="0.3">
      <c r="A35" s="13" t="s">
        <v>2</v>
      </c>
      <c r="B35" s="14" t="s">
        <v>3</v>
      </c>
      <c r="C35" s="15" t="s">
        <v>90</v>
      </c>
      <c r="D35" s="15" t="s">
        <v>91</v>
      </c>
      <c r="E35" s="15" t="s">
        <v>92</v>
      </c>
      <c r="F35" s="15" t="s">
        <v>93</v>
      </c>
      <c r="G35" s="15" t="s">
        <v>94</v>
      </c>
      <c r="H35" s="15" t="s">
        <v>95</v>
      </c>
    </row>
    <row r="36" spans="1:8" x14ac:dyDescent="0.25">
      <c r="A36" s="103">
        <v>18699437</v>
      </c>
      <c r="B36" s="104" t="s">
        <v>57</v>
      </c>
      <c r="C36" s="40" t="s">
        <v>1</v>
      </c>
      <c r="D36" s="41" t="s">
        <v>1</v>
      </c>
      <c r="E36" s="41" t="s">
        <v>107</v>
      </c>
      <c r="F36" s="41" t="s">
        <v>1</v>
      </c>
      <c r="G36" s="41" t="s">
        <v>1</v>
      </c>
      <c r="H36" s="41" t="s">
        <v>1</v>
      </c>
    </row>
    <row r="37" spans="1:8" x14ac:dyDescent="0.25">
      <c r="A37" s="103">
        <v>23497724</v>
      </c>
      <c r="B37" s="104" t="s">
        <v>70</v>
      </c>
      <c r="C37" s="37" t="s">
        <v>107</v>
      </c>
      <c r="D37" s="38" t="s">
        <v>1</v>
      </c>
      <c r="E37" s="38" t="s">
        <v>107</v>
      </c>
      <c r="F37" s="38" t="s">
        <v>1</v>
      </c>
      <c r="G37" s="38" t="s">
        <v>1</v>
      </c>
      <c r="H37" s="38" t="s">
        <v>1</v>
      </c>
    </row>
    <row r="38" spans="1:8" x14ac:dyDescent="0.25">
      <c r="A38" s="23">
        <v>23776172</v>
      </c>
      <c r="B38" s="23" t="s">
        <v>33</v>
      </c>
      <c r="C38" s="40" t="s">
        <v>107</v>
      </c>
      <c r="D38" s="41" t="s">
        <v>1</v>
      </c>
      <c r="E38" s="41" t="s">
        <v>107</v>
      </c>
      <c r="F38" s="41" t="s">
        <v>1</v>
      </c>
      <c r="G38" s="41" t="s">
        <v>1</v>
      </c>
      <c r="H38" s="41" t="s">
        <v>1</v>
      </c>
    </row>
    <row r="39" spans="1:8" x14ac:dyDescent="0.25">
      <c r="A39" s="23">
        <v>22987320</v>
      </c>
      <c r="B39" s="105" t="s">
        <v>32</v>
      </c>
      <c r="C39" s="37" t="s">
        <v>107</v>
      </c>
      <c r="D39" s="38" t="s">
        <v>1</v>
      </c>
      <c r="E39" s="38" t="s">
        <v>107</v>
      </c>
      <c r="F39" s="38" t="s">
        <v>1</v>
      </c>
      <c r="G39" s="38" t="s">
        <v>1</v>
      </c>
      <c r="H39" s="38" t="s">
        <v>1</v>
      </c>
    </row>
    <row r="40" spans="1:8" x14ac:dyDescent="0.25">
      <c r="A40" s="23">
        <v>19847464</v>
      </c>
      <c r="B40" s="104" t="s">
        <v>56</v>
      </c>
      <c r="C40" s="37" t="s">
        <v>1</v>
      </c>
      <c r="D40" s="38" t="s">
        <v>1</v>
      </c>
      <c r="E40" s="38" t="s">
        <v>107</v>
      </c>
      <c r="F40" s="38" t="s">
        <v>1</v>
      </c>
      <c r="G40" s="38" t="s">
        <v>1</v>
      </c>
      <c r="H40" s="38" t="s">
        <v>1</v>
      </c>
    </row>
    <row r="41" spans="1:8" x14ac:dyDescent="0.25">
      <c r="A41" s="105">
        <v>21183668</v>
      </c>
      <c r="B41" s="23" t="s">
        <v>41</v>
      </c>
      <c r="C41" s="40" t="s">
        <v>107</v>
      </c>
      <c r="D41" s="41" t="s">
        <v>1</v>
      </c>
      <c r="E41" s="41" t="s">
        <v>107</v>
      </c>
      <c r="F41" s="41" t="s">
        <v>1</v>
      </c>
      <c r="G41" s="41" t="s">
        <v>1</v>
      </c>
      <c r="H41" s="41" t="s">
        <v>1</v>
      </c>
    </row>
    <row r="42" spans="1:8" x14ac:dyDescent="0.25">
      <c r="A42" s="104">
        <v>20200582</v>
      </c>
      <c r="B42" s="105" t="s">
        <v>36</v>
      </c>
      <c r="C42" s="37" t="s">
        <v>107</v>
      </c>
      <c r="D42" s="38" t="s">
        <v>1</v>
      </c>
      <c r="E42" s="38" t="s">
        <v>1</v>
      </c>
      <c r="F42" s="38" t="s">
        <v>1</v>
      </c>
      <c r="G42" s="38" t="s">
        <v>1</v>
      </c>
      <c r="H42" s="38" t="s">
        <v>1</v>
      </c>
    </row>
    <row r="43" spans="1:8" x14ac:dyDescent="0.25">
      <c r="A43" s="105">
        <v>20709163</v>
      </c>
      <c r="B43" s="104" t="s">
        <v>72</v>
      </c>
      <c r="C43" s="40" t="s">
        <v>107</v>
      </c>
      <c r="D43" s="40" t="s">
        <v>1</v>
      </c>
      <c r="E43" s="40" t="s">
        <v>1</v>
      </c>
      <c r="F43" s="40" t="s">
        <v>1</v>
      </c>
      <c r="G43" s="40" t="s">
        <v>1</v>
      </c>
      <c r="H43" s="40" t="s">
        <v>1</v>
      </c>
    </row>
    <row r="44" spans="1:8" x14ac:dyDescent="0.25">
      <c r="A44" s="23">
        <v>23723626</v>
      </c>
      <c r="B44" s="103" t="s">
        <v>26</v>
      </c>
      <c r="C44" s="37" t="s">
        <v>107</v>
      </c>
      <c r="D44" s="37" t="s">
        <v>1</v>
      </c>
      <c r="E44" s="37" t="s">
        <v>107</v>
      </c>
      <c r="F44" s="37" t="s">
        <v>1</v>
      </c>
      <c r="G44" s="37" t="s">
        <v>1</v>
      </c>
      <c r="H44" s="37" t="s">
        <v>1</v>
      </c>
    </row>
    <row r="45" spans="1:8" x14ac:dyDescent="0.25">
      <c r="A45" s="23">
        <v>23723364</v>
      </c>
      <c r="B45" s="103" t="s">
        <v>74</v>
      </c>
      <c r="C45" s="40" t="s">
        <v>1</v>
      </c>
      <c r="D45" s="40" t="s">
        <v>1</v>
      </c>
      <c r="E45" s="40" t="s">
        <v>1</v>
      </c>
      <c r="F45" s="40" t="s">
        <v>1</v>
      </c>
      <c r="G45" s="40" t="s">
        <v>1</v>
      </c>
      <c r="H45" s="40" t="s">
        <v>1</v>
      </c>
    </row>
    <row r="46" spans="1:8" x14ac:dyDescent="0.25">
      <c r="A46" s="105">
        <v>17794701</v>
      </c>
      <c r="B46" s="104" t="s">
        <v>75</v>
      </c>
      <c r="C46" s="37" t="s">
        <v>107</v>
      </c>
      <c r="D46" s="37" t="s">
        <v>1</v>
      </c>
      <c r="E46" s="37" t="s">
        <v>107</v>
      </c>
      <c r="F46" s="37" t="s">
        <v>1</v>
      </c>
      <c r="G46" s="37" t="s">
        <v>1</v>
      </c>
      <c r="H46" s="37" t="s">
        <v>1</v>
      </c>
    </row>
    <row r="47" spans="1:8" x14ac:dyDescent="0.25">
      <c r="A47" s="104">
        <v>21182655</v>
      </c>
      <c r="B47" s="105" t="s">
        <v>44</v>
      </c>
      <c r="C47" s="40" t="s">
        <v>107</v>
      </c>
      <c r="D47" s="40" t="s">
        <v>1</v>
      </c>
      <c r="E47" s="40" t="s">
        <v>107</v>
      </c>
      <c r="F47" s="40" t="s">
        <v>1</v>
      </c>
      <c r="G47" s="40" t="s">
        <v>1</v>
      </c>
      <c r="H47" s="40" t="s">
        <v>1</v>
      </c>
    </row>
    <row r="48" spans="1:8" x14ac:dyDescent="0.25">
      <c r="A48" s="105">
        <v>19996373</v>
      </c>
      <c r="B48" s="105" t="s">
        <v>53</v>
      </c>
      <c r="C48" s="37" t="s">
        <v>107</v>
      </c>
      <c r="D48" s="37" t="s">
        <v>1</v>
      </c>
      <c r="E48" s="37" t="s">
        <v>1</v>
      </c>
      <c r="F48" s="37" t="s">
        <v>1</v>
      </c>
      <c r="G48" s="37" t="s">
        <v>1</v>
      </c>
      <c r="H48" s="37" t="s">
        <v>1</v>
      </c>
    </row>
    <row r="49" spans="1:8" x14ac:dyDescent="0.25">
      <c r="A49" s="104">
        <v>24035265</v>
      </c>
      <c r="B49" s="104" t="s">
        <v>67</v>
      </c>
      <c r="C49" s="40" t="s">
        <v>107</v>
      </c>
      <c r="D49" s="40" t="s">
        <v>1</v>
      </c>
      <c r="E49" s="40" t="s">
        <v>107</v>
      </c>
      <c r="F49" s="40" t="s">
        <v>1</v>
      </c>
      <c r="G49" s="40" t="s">
        <v>1</v>
      </c>
      <c r="H49" s="40" t="s">
        <v>1</v>
      </c>
    </row>
    <row r="50" spans="1:8" x14ac:dyDescent="0.25">
      <c r="A50" s="105">
        <v>23041625</v>
      </c>
      <c r="B50" s="105" t="s">
        <v>47</v>
      </c>
      <c r="C50" s="37" t="s">
        <v>107</v>
      </c>
      <c r="D50" s="37" t="s">
        <v>1</v>
      </c>
      <c r="E50" s="37" t="s">
        <v>107</v>
      </c>
      <c r="F50" s="37" t="s">
        <v>1</v>
      </c>
      <c r="G50" s="37" t="s">
        <v>1</v>
      </c>
      <c r="H50" s="37" t="s">
        <v>1</v>
      </c>
    </row>
    <row r="51" spans="1:8" x14ac:dyDescent="0.25">
      <c r="A51" s="104">
        <v>20435285</v>
      </c>
      <c r="B51" s="104" t="s">
        <v>49</v>
      </c>
      <c r="C51" s="40" t="s">
        <v>107</v>
      </c>
      <c r="D51" s="40" t="s">
        <v>1</v>
      </c>
      <c r="E51" s="40" t="s">
        <v>1</v>
      </c>
      <c r="F51" s="40" t="s">
        <v>1</v>
      </c>
      <c r="G51" s="40" t="s">
        <v>1</v>
      </c>
      <c r="H51" s="40" t="s">
        <v>1</v>
      </c>
    </row>
    <row r="52" spans="1:8" x14ac:dyDescent="0.25">
      <c r="A52" s="105">
        <v>18208582</v>
      </c>
      <c r="B52" s="104" t="s">
        <v>60</v>
      </c>
      <c r="C52" s="37" t="s">
        <v>107</v>
      </c>
      <c r="D52" s="37" t="s">
        <v>1</v>
      </c>
      <c r="E52" s="37" t="s">
        <v>1</v>
      </c>
      <c r="F52" s="37" t="s">
        <v>1</v>
      </c>
      <c r="G52" s="37" t="s">
        <v>1</v>
      </c>
      <c r="H52" s="37" t="s">
        <v>1</v>
      </c>
    </row>
    <row r="53" spans="1:8" x14ac:dyDescent="0.25">
      <c r="A53" s="105">
        <v>19894206</v>
      </c>
      <c r="B53" s="104" t="s">
        <v>79</v>
      </c>
      <c r="C53" s="40" t="s">
        <v>1</v>
      </c>
      <c r="D53" s="40" t="s">
        <v>1</v>
      </c>
      <c r="E53" s="40" t="s">
        <v>107</v>
      </c>
      <c r="F53" s="40" t="s">
        <v>1</v>
      </c>
      <c r="G53" s="40" t="s">
        <v>1</v>
      </c>
      <c r="H53" s="40" t="s">
        <v>1</v>
      </c>
    </row>
    <row r="54" spans="1:8" x14ac:dyDescent="0.25">
      <c r="A54" s="104">
        <v>19752279</v>
      </c>
      <c r="B54" s="23" t="s">
        <v>78</v>
      </c>
      <c r="C54" s="37" t="s">
        <v>107</v>
      </c>
      <c r="D54" s="37" t="s">
        <v>1</v>
      </c>
      <c r="E54" s="37" t="s">
        <v>107</v>
      </c>
      <c r="F54" s="37" t="s">
        <v>1</v>
      </c>
      <c r="G54" s="37" t="s">
        <v>1</v>
      </c>
      <c r="H54" s="37" t="s">
        <v>1</v>
      </c>
    </row>
    <row r="55" spans="1:8" x14ac:dyDescent="0.25">
      <c r="A55" s="104">
        <v>20433375</v>
      </c>
      <c r="B55" s="104" t="s">
        <v>122</v>
      </c>
      <c r="C55" s="40" t="s">
        <v>107</v>
      </c>
      <c r="D55" s="40" t="s">
        <v>1</v>
      </c>
      <c r="E55" s="40" t="s">
        <v>107</v>
      </c>
      <c r="F55" s="40" t="s">
        <v>1</v>
      </c>
      <c r="G55" s="40" t="s">
        <v>18</v>
      </c>
      <c r="H55" s="40" t="s">
        <v>1</v>
      </c>
    </row>
    <row r="56" spans="1:8" x14ac:dyDescent="0.25">
      <c r="A56" s="104">
        <v>20200820</v>
      </c>
      <c r="B56" s="105" t="s">
        <v>40</v>
      </c>
      <c r="C56" s="22" t="s">
        <v>107</v>
      </c>
      <c r="D56" s="22" t="s">
        <v>1</v>
      </c>
      <c r="E56" s="22" t="s">
        <v>107</v>
      </c>
      <c r="F56" s="22" t="s">
        <v>1</v>
      </c>
      <c r="G56" s="22" t="s">
        <v>1</v>
      </c>
      <c r="H56" s="22" t="s">
        <v>1</v>
      </c>
    </row>
    <row r="57" spans="1:8" x14ac:dyDescent="0.25">
      <c r="A57" s="104">
        <v>20200366</v>
      </c>
      <c r="B57" s="104" t="s">
        <v>64</v>
      </c>
      <c r="C57" s="38" t="s">
        <v>107</v>
      </c>
      <c r="D57" s="22" t="s">
        <v>1</v>
      </c>
      <c r="E57" s="22" t="s">
        <v>107</v>
      </c>
      <c r="F57" s="22" t="s">
        <v>1</v>
      </c>
      <c r="G57" s="38" t="s">
        <v>1</v>
      </c>
      <c r="H57" s="38" t="s">
        <v>1</v>
      </c>
    </row>
    <row r="58" spans="1:8" x14ac:dyDescent="0.25">
      <c r="A58" s="104">
        <v>21365922</v>
      </c>
      <c r="B58" s="106" t="s">
        <v>69</v>
      </c>
      <c r="C58" s="98" t="s">
        <v>107</v>
      </c>
      <c r="D58" s="23"/>
      <c r="E58" s="109" t="s">
        <v>107</v>
      </c>
      <c r="F58" s="23"/>
      <c r="G58" s="23"/>
      <c r="H58" s="23"/>
    </row>
    <row r="59" spans="1:8" x14ac:dyDescent="0.25">
      <c r="A59" s="104">
        <v>21305150</v>
      </c>
      <c r="B59" s="104" t="s">
        <v>37</v>
      </c>
      <c r="C59" s="98" t="s">
        <v>107</v>
      </c>
      <c r="D59" s="23"/>
      <c r="E59" s="109" t="s">
        <v>107</v>
      </c>
      <c r="F59" s="23"/>
      <c r="G59" s="23"/>
      <c r="H59" s="23"/>
    </row>
    <row r="60" spans="1:8" x14ac:dyDescent="0.25">
      <c r="A60" s="104">
        <v>16443850</v>
      </c>
      <c r="B60" s="105" t="s">
        <v>63</v>
      </c>
      <c r="C60" s="98" t="s">
        <v>107</v>
      </c>
      <c r="D60" s="23"/>
      <c r="E60" s="109" t="s">
        <v>107</v>
      </c>
      <c r="F60" s="23"/>
      <c r="G60" s="23"/>
      <c r="H60" s="23"/>
    </row>
    <row r="61" spans="1:8" x14ac:dyDescent="0.25">
      <c r="A61" s="104">
        <v>20750001</v>
      </c>
      <c r="B61" s="105" t="s">
        <v>50</v>
      </c>
      <c r="C61" s="98" t="s">
        <v>107</v>
      </c>
      <c r="D61" s="23"/>
      <c r="E61" s="109" t="s">
        <v>107</v>
      </c>
      <c r="F61" s="23"/>
      <c r="G61" s="23"/>
      <c r="H61" s="23"/>
    </row>
    <row r="62" spans="1:8" x14ac:dyDescent="0.25">
      <c r="A62" s="127" t="s">
        <v>86</v>
      </c>
      <c r="B62" s="127"/>
      <c r="C62" s="98" t="s">
        <v>1</v>
      </c>
      <c r="D62" s="98" t="s">
        <v>89</v>
      </c>
      <c r="E62" s="98" t="s">
        <v>1</v>
      </c>
      <c r="F62" s="98" t="s">
        <v>1</v>
      </c>
      <c r="G62" s="98" t="s">
        <v>89</v>
      </c>
      <c r="H62" s="98" t="s">
        <v>1</v>
      </c>
    </row>
    <row r="63" spans="1:8" x14ac:dyDescent="0.25">
      <c r="C63" s="124" t="s">
        <v>96</v>
      </c>
      <c r="D63" s="124"/>
      <c r="E63" s="124"/>
      <c r="F63" s="124" t="s">
        <v>97</v>
      </c>
      <c r="G63" s="124"/>
      <c r="H63" s="124"/>
    </row>
    <row r="64" spans="1:8" x14ac:dyDescent="0.25">
      <c r="C64" s="120"/>
      <c r="D64" s="120"/>
      <c r="E64" s="120"/>
      <c r="F64" s="120"/>
      <c r="G64" s="120"/>
      <c r="H64" s="120"/>
    </row>
    <row r="65" spans="1:8" x14ac:dyDescent="0.25">
      <c r="C65" s="120"/>
      <c r="D65" s="120"/>
      <c r="E65" s="120"/>
      <c r="F65" s="120"/>
      <c r="G65" s="120"/>
      <c r="H65" s="120"/>
    </row>
    <row r="66" spans="1:8" x14ac:dyDescent="0.25">
      <c r="C66" s="120"/>
      <c r="D66" s="120"/>
      <c r="E66" s="120"/>
      <c r="F66" s="120"/>
      <c r="G66" s="120"/>
      <c r="H66" s="120"/>
    </row>
    <row r="68" spans="1:8" ht="15.75" thickBot="1" x14ac:dyDescent="0.3"/>
    <row r="69" spans="1:8" ht="15.75" thickBot="1" x14ac:dyDescent="0.3">
      <c r="A69" s="13" t="s">
        <v>2</v>
      </c>
      <c r="B69" s="14" t="s">
        <v>3</v>
      </c>
      <c r="C69" s="15" t="s">
        <v>98</v>
      </c>
      <c r="D69" s="15" t="s">
        <v>99</v>
      </c>
      <c r="E69" s="15" t="s">
        <v>100</v>
      </c>
      <c r="F69" s="15" t="s">
        <v>101</v>
      </c>
      <c r="G69" s="15" t="s">
        <v>102</v>
      </c>
      <c r="H69" s="15" t="s">
        <v>103</v>
      </c>
    </row>
    <row r="70" spans="1:8" x14ac:dyDescent="0.25">
      <c r="A70" s="103">
        <v>18699437</v>
      </c>
      <c r="B70" s="104" t="s">
        <v>57</v>
      </c>
      <c r="C70" s="40" t="s">
        <v>1</v>
      </c>
      <c r="D70" s="40" t="s">
        <v>1</v>
      </c>
      <c r="E70" s="40" t="s">
        <v>1</v>
      </c>
      <c r="F70" s="40" t="s">
        <v>1</v>
      </c>
      <c r="G70" s="40" t="s">
        <v>1</v>
      </c>
      <c r="H70" s="40" t="s">
        <v>1</v>
      </c>
    </row>
    <row r="71" spans="1:8" x14ac:dyDescent="0.25">
      <c r="A71" s="103">
        <v>23497724</v>
      </c>
      <c r="B71" s="104" t="s">
        <v>70</v>
      </c>
      <c r="C71" s="37"/>
      <c r="D71" s="37" t="s">
        <v>1</v>
      </c>
      <c r="E71" s="37" t="s">
        <v>107</v>
      </c>
      <c r="F71" s="37" t="s">
        <v>1</v>
      </c>
      <c r="G71" s="37" t="s">
        <v>1</v>
      </c>
      <c r="H71" s="37" t="s">
        <v>1</v>
      </c>
    </row>
    <row r="72" spans="1:8" x14ac:dyDescent="0.25">
      <c r="A72" s="23">
        <v>23776172</v>
      </c>
      <c r="B72" s="23" t="s">
        <v>33</v>
      </c>
      <c r="C72" s="40" t="s">
        <v>1</v>
      </c>
      <c r="D72" s="40" t="s">
        <v>1</v>
      </c>
      <c r="E72" s="40" t="s">
        <v>107</v>
      </c>
      <c r="F72" s="40" t="s">
        <v>1</v>
      </c>
      <c r="G72" s="40" t="s">
        <v>1</v>
      </c>
      <c r="H72" s="40" t="s">
        <v>1</v>
      </c>
    </row>
    <row r="73" spans="1:8" x14ac:dyDescent="0.25">
      <c r="A73" s="23">
        <v>22987320</v>
      </c>
      <c r="B73" s="105" t="s">
        <v>32</v>
      </c>
      <c r="C73" s="37" t="s">
        <v>1</v>
      </c>
      <c r="D73" s="37" t="s">
        <v>1</v>
      </c>
      <c r="E73" s="37" t="s">
        <v>107</v>
      </c>
      <c r="F73" s="37" t="s">
        <v>1</v>
      </c>
      <c r="G73" s="37" t="s">
        <v>1</v>
      </c>
      <c r="H73" s="37" t="s">
        <v>1</v>
      </c>
    </row>
    <row r="74" spans="1:8" x14ac:dyDescent="0.25">
      <c r="A74" s="23">
        <v>19847464</v>
      </c>
      <c r="B74" s="104" t="s">
        <v>56</v>
      </c>
      <c r="C74" s="37" t="s">
        <v>1</v>
      </c>
      <c r="D74" s="37" t="s">
        <v>1</v>
      </c>
      <c r="E74" s="37" t="s">
        <v>1</v>
      </c>
      <c r="F74" s="37" t="s">
        <v>1</v>
      </c>
      <c r="G74" s="37" t="s">
        <v>1</v>
      </c>
      <c r="H74" s="37" t="s">
        <v>1</v>
      </c>
    </row>
    <row r="75" spans="1:8" x14ac:dyDescent="0.25">
      <c r="A75" s="105">
        <v>21183668</v>
      </c>
      <c r="B75" s="23" t="s">
        <v>41</v>
      </c>
      <c r="C75" s="40" t="s">
        <v>1</v>
      </c>
      <c r="D75" s="40" t="s">
        <v>1</v>
      </c>
      <c r="E75" s="40" t="s">
        <v>107</v>
      </c>
      <c r="F75" s="40" t="s">
        <v>1</v>
      </c>
      <c r="G75" s="40" t="s">
        <v>1</v>
      </c>
      <c r="H75" s="40" t="s">
        <v>1</v>
      </c>
    </row>
    <row r="76" spans="1:8" x14ac:dyDescent="0.25">
      <c r="A76" s="104">
        <v>20200582</v>
      </c>
      <c r="B76" s="105" t="s">
        <v>36</v>
      </c>
      <c r="C76" s="37" t="s">
        <v>1</v>
      </c>
      <c r="D76" s="37" t="s">
        <v>1</v>
      </c>
      <c r="E76" s="37" t="s">
        <v>1</v>
      </c>
      <c r="F76" s="37" t="s">
        <v>1</v>
      </c>
      <c r="G76" s="37" t="s">
        <v>1</v>
      </c>
      <c r="H76" s="37" t="s">
        <v>1</v>
      </c>
    </row>
    <row r="77" spans="1:8" x14ac:dyDescent="0.25">
      <c r="A77" s="105">
        <v>20709163</v>
      </c>
      <c r="B77" s="104" t="s">
        <v>72</v>
      </c>
      <c r="C77" s="40" t="s">
        <v>1</v>
      </c>
      <c r="D77" s="40" t="s">
        <v>1</v>
      </c>
      <c r="E77" s="40" t="s">
        <v>107</v>
      </c>
      <c r="F77" s="40" t="s">
        <v>1</v>
      </c>
      <c r="G77" s="40" t="s">
        <v>1</v>
      </c>
      <c r="H77" s="40" t="s">
        <v>1</v>
      </c>
    </row>
    <row r="78" spans="1:8" x14ac:dyDescent="0.25">
      <c r="A78" s="23">
        <v>23723626</v>
      </c>
      <c r="B78" s="103" t="s">
        <v>26</v>
      </c>
      <c r="C78" s="37" t="s">
        <v>1</v>
      </c>
      <c r="D78" s="37" t="s">
        <v>1</v>
      </c>
      <c r="E78" s="37" t="s">
        <v>107</v>
      </c>
      <c r="F78" s="37" t="s">
        <v>1</v>
      </c>
      <c r="G78" s="37" t="s">
        <v>1</v>
      </c>
      <c r="H78" s="37" t="s">
        <v>1</v>
      </c>
    </row>
    <row r="79" spans="1:8" x14ac:dyDescent="0.25">
      <c r="A79" s="23">
        <v>23723364</v>
      </c>
      <c r="B79" s="103" t="s">
        <v>74</v>
      </c>
      <c r="C79" s="40" t="s">
        <v>1</v>
      </c>
      <c r="D79" s="40" t="s">
        <v>1</v>
      </c>
      <c r="E79" s="40" t="s">
        <v>1</v>
      </c>
      <c r="F79" s="40" t="s">
        <v>1</v>
      </c>
      <c r="G79" s="40" t="s">
        <v>1</v>
      </c>
      <c r="H79" s="40" t="s">
        <v>1</v>
      </c>
    </row>
    <row r="80" spans="1:8" x14ac:dyDescent="0.25">
      <c r="A80" s="105">
        <v>17794701</v>
      </c>
      <c r="B80" s="104" t="s">
        <v>75</v>
      </c>
      <c r="C80" s="37" t="s">
        <v>1</v>
      </c>
      <c r="D80" s="37" t="s">
        <v>1</v>
      </c>
      <c r="E80" s="37" t="s">
        <v>107</v>
      </c>
      <c r="F80" s="37" t="s">
        <v>1</v>
      </c>
      <c r="G80" s="37" t="s">
        <v>1</v>
      </c>
      <c r="H80" s="37" t="s">
        <v>1</v>
      </c>
    </row>
    <row r="81" spans="1:8" x14ac:dyDescent="0.25">
      <c r="A81" s="104">
        <v>21182655</v>
      </c>
      <c r="B81" s="105" t="s">
        <v>44</v>
      </c>
      <c r="C81" s="40" t="s">
        <v>1</v>
      </c>
      <c r="D81" s="40" t="s">
        <v>1</v>
      </c>
      <c r="E81" s="40" t="s">
        <v>107</v>
      </c>
      <c r="F81" s="40" t="s">
        <v>1</v>
      </c>
      <c r="G81" s="40" t="s">
        <v>1</v>
      </c>
      <c r="H81" s="40" t="s">
        <v>1</v>
      </c>
    </row>
    <row r="82" spans="1:8" x14ac:dyDescent="0.25">
      <c r="A82" s="105">
        <v>19996373</v>
      </c>
      <c r="B82" s="105" t="s">
        <v>53</v>
      </c>
      <c r="C82" s="37" t="s">
        <v>1</v>
      </c>
      <c r="D82" s="37" t="s">
        <v>1</v>
      </c>
      <c r="E82" s="37" t="s">
        <v>107</v>
      </c>
      <c r="F82" s="37" t="s">
        <v>1</v>
      </c>
      <c r="G82" s="37" t="s">
        <v>1</v>
      </c>
      <c r="H82" s="37" t="s">
        <v>1</v>
      </c>
    </row>
    <row r="83" spans="1:8" x14ac:dyDescent="0.25">
      <c r="A83" s="104">
        <v>24035265</v>
      </c>
      <c r="B83" s="104" t="s">
        <v>67</v>
      </c>
      <c r="C83" s="40" t="s">
        <v>1</v>
      </c>
      <c r="D83" s="40" t="s">
        <v>1</v>
      </c>
      <c r="E83" s="40" t="s">
        <v>1</v>
      </c>
      <c r="F83" s="40" t="s">
        <v>1</v>
      </c>
      <c r="G83" s="40" t="s">
        <v>1</v>
      </c>
      <c r="H83" s="40" t="s">
        <v>1</v>
      </c>
    </row>
    <row r="84" spans="1:8" x14ac:dyDescent="0.25">
      <c r="A84" s="105">
        <v>23041625</v>
      </c>
      <c r="B84" s="105" t="s">
        <v>47</v>
      </c>
      <c r="C84" s="37" t="s">
        <v>1</v>
      </c>
      <c r="D84" s="37" t="s">
        <v>1</v>
      </c>
      <c r="E84" s="37" t="s">
        <v>1</v>
      </c>
      <c r="F84" s="37" t="s">
        <v>1</v>
      </c>
      <c r="G84" s="37" t="s">
        <v>1</v>
      </c>
      <c r="H84" s="37" t="s">
        <v>1</v>
      </c>
    </row>
    <row r="85" spans="1:8" x14ac:dyDescent="0.25">
      <c r="A85" s="104">
        <v>20435285</v>
      </c>
      <c r="B85" s="104" t="s">
        <v>49</v>
      </c>
      <c r="C85" s="40" t="s">
        <v>1</v>
      </c>
      <c r="D85" s="40" t="s">
        <v>1</v>
      </c>
      <c r="E85" s="40" t="s">
        <v>1</v>
      </c>
      <c r="F85" s="40" t="s">
        <v>1</v>
      </c>
      <c r="G85" s="40" t="s">
        <v>1</v>
      </c>
      <c r="H85" s="40" t="s">
        <v>1</v>
      </c>
    </row>
    <row r="86" spans="1:8" x14ac:dyDescent="0.25">
      <c r="A86" s="105">
        <v>18208582</v>
      </c>
      <c r="B86" s="104" t="s">
        <v>60</v>
      </c>
      <c r="C86" s="37" t="s">
        <v>1</v>
      </c>
      <c r="D86" s="37" t="s">
        <v>1</v>
      </c>
      <c r="E86" s="37" t="s">
        <v>107</v>
      </c>
      <c r="F86" s="37" t="s">
        <v>1</v>
      </c>
      <c r="G86" s="37" t="s">
        <v>1</v>
      </c>
      <c r="H86" s="37" t="s">
        <v>1</v>
      </c>
    </row>
    <row r="87" spans="1:8" x14ac:dyDescent="0.25">
      <c r="A87" s="105">
        <v>19894206</v>
      </c>
      <c r="B87" s="104" t="s">
        <v>79</v>
      </c>
      <c r="C87" s="40" t="s">
        <v>1</v>
      </c>
      <c r="D87" s="40" t="s">
        <v>1</v>
      </c>
      <c r="E87" s="40" t="s">
        <v>1</v>
      </c>
      <c r="F87" s="40" t="s">
        <v>1</v>
      </c>
      <c r="G87" s="40" t="s">
        <v>1</v>
      </c>
      <c r="H87" s="40" t="s">
        <v>1</v>
      </c>
    </row>
    <row r="88" spans="1:8" x14ac:dyDescent="0.25">
      <c r="A88" s="104">
        <v>19752279</v>
      </c>
      <c r="B88" s="23" t="s">
        <v>78</v>
      </c>
      <c r="C88" s="37" t="s">
        <v>1</v>
      </c>
      <c r="D88" s="37" t="s">
        <v>1</v>
      </c>
      <c r="E88" s="37" t="s">
        <v>107</v>
      </c>
      <c r="F88" s="37" t="s">
        <v>1</v>
      </c>
      <c r="G88" s="37" t="s">
        <v>1</v>
      </c>
      <c r="H88" s="37" t="s">
        <v>1</v>
      </c>
    </row>
    <row r="89" spans="1:8" x14ac:dyDescent="0.25">
      <c r="A89" s="104">
        <v>20433375</v>
      </c>
      <c r="B89" s="104" t="s">
        <v>122</v>
      </c>
      <c r="C89" s="40" t="s">
        <v>1</v>
      </c>
      <c r="D89" s="40" t="s">
        <v>1</v>
      </c>
      <c r="E89" s="40" t="s">
        <v>107</v>
      </c>
      <c r="F89" s="40" t="s">
        <v>1</v>
      </c>
      <c r="G89" s="40" t="s">
        <v>18</v>
      </c>
      <c r="H89" s="40" t="s">
        <v>1</v>
      </c>
    </row>
    <row r="90" spans="1:8" x14ac:dyDescent="0.25">
      <c r="A90" s="104">
        <v>20200820</v>
      </c>
      <c r="B90" s="105" t="s">
        <v>40</v>
      </c>
      <c r="C90" s="98" t="s">
        <v>1</v>
      </c>
      <c r="D90" s="98" t="s">
        <v>1</v>
      </c>
      <c r="E90" s="98" t="s">
        <v>107</v>
      </c>
      <c r="F90" s="98" t="s">
        <v>1</v>
      </c>
      <c r="G90" s="98" t="s">
        <v>1</v>
      </c>
      <c r="H90" s="98" t="s">
        <v>1</v>
      </c>
    </row>
    <row r="91" spans="1:8" x14ac:dyDescent="0.25">
      <c r="A91" s="104">
        <v>20200366</v>
      </c>
      <c r="B91" s="104" t="s">
        <v>64</v>
      </c>
      <c r="C91" s="37" t="s">
        <v>1</v>
      </c>
      <c r="D91" s="98" t="s">
        <v>1</v>
      </c>
      <c r="E91" s="98" t="s">
        <v>107</v>
      </c>
      <c r="F91" s="98" t="s">
        <v>1</v>
      </c>
      <c r="G91" s="37" t="s">
        <v>1</v>
      </c>
      <c r="H91" s="37" t="s">
        <v>1</v>
      </c>
    </row>
    <row r="92" spans="1:8" x14ac:dyDescent="0.25">
      <c r="A92" s="104">
        <v>21365922</v>
      </c>
      <c r="B92" s="106" t="s">
        <v>69</v>
      </c>
      <c r="C92" s="98"/>
      <c r="D92" s="98"/>
      <c r="E92" s="98" t="s">
        <v>107</v>
      </c>
      <c r="F92" s="98"/>
      <c r="G92" s="98"/>
      <c r="H92" s="98"/>
    </row>
    <row r="93" spans="1:8" x14ac:dyDescent="0.25">
      <c r="A93" s="104">
        <v>21305150</v>
      </c>
      <c r="B93" s="104" t="s">
        <v>37</v>
      </c>
      <c r="C93" s="98"/>
      <c r="D93" s="98"/>
      <c r="E93" s="98"/>
      <c r="F93" s="98"/>
      <c r="G93" s="98"/>
      <c r="H93" s="98"/>
    </row>
    <row r="94" spans="1:8" x14ac:dyDescent="0.25">
      <c r="A94" s="104">
        <v>16443850</v>
      </c>
      <c r="B94" s="105" t="s">
        <v>63</v>
      </c>
      <c r="C94" s="98"/>
      <c r="D94" s="98"/>
      <c r="E94" s="98" t="s">
        <v>107</v>
      </c>
      <c r="F94" s="98"/>
      <c r="G94" s="98"/>
      <c r="H94" s="98"/>
    </row>
    <row r="95" spans="1:8" x14ac:dyDescent="0.25">
      <c r="A95" s="104">
        <v>20750001</v>
      </c>
      <c r="B95" s="105" t="s">
        <v>50</v>
      </c>
      <c r="C95" s="98"/>
      <c r="D95" s="98"/>
      <c r="E95" s="98" t="s">
        <v>107</v>
      </c>
      <c r="F95" s="98"/>
      <c r="G95" s="98"/>
      <c r="H95" s="98"/>
    </row>
    <row r="96" spans="1:8" x14ac:dyDescent="0.25">
      <c r="A96" s="127" t="s">
        <v>86</v>
      </c>
      <c r="B96" s="127"/>
      <c r="C96" s="98" t="s">
        <v>106</v>
      </c>
      <c r="D96" s="98" t="s">
        <v>89</v>
      </c>
      <c r="E96" s="98" t="s">
        <v>172</v>
      </c>
      <c r="F96" s="98" t="s">
        <v>106</v>
      </c>
      <c r="G96" s="98" t="s">
        <v>89</v>
      </c>
      <c r="H96" s="98" t="s">
        <v>106</v>
      </c>
    </row>
    <row r="97" spans="1:8" x14ac:dyDescent="0.25">
      <c r="C97" s="124" t="s">
        <v>104</v>
      </c>
      <c r="D97" s="124"/>
      <c r="E97" s="124"/>
      <c r="F97" s="124" t="s">
        <v>105</v>
      </c>
      <c r="G97" s="124"/>
      <c r="H97" s="124"/>
    </row>
    <row r="98" spans="1:8" x14ac:dyDescent="0.25">
      <c r="C98" s="120"/>
      <c r="D98" s="120"/>
      <c r="E98" s="120"/>
      <c r="F98" s="120"/>
      <c r="G98" s="120"/>
      <c r="H98" s="120"/>
    </row>
    <row r="99" spans="1:8" x14ac:dyDescent="0.25">
      <c r="C99" s="120"/>
      <c r="D99" s="120"/>
      <c r="E99" s="120"/>
      <c r="F99" s="120"/>
      <c r="G99" s="120"/>
      <c r="H99" s="120"/>
    </row>
    <row r="100" spans="1:8" x14ac:dyDescent="0.25">
      <c r="C100" s="120"/>
      <c r="D100" s="120"/>
      <c r="E100" s="120"/>
      <c r="F100" s="120"/>
      <c r="G100" s="120"/>
      <c r="H100" s="120"/>
    </row>
    <row r="103" spans="1:8" x14ac:dyDescent="0.25">
      <c r="A103" s="102" t="s">
        <v>2</v>
      </c>
      <c r="B103" s="102" t="s">
        <v>3</v>
      </c>
      <c r="C103" s="15" t="s">
        <v>112</v>
      </c>
      <c r="D103" s="15" t="s">
        <v>113</v>
      </c>
      <c r="E103" s="15" t="s">
        <v>114</v>
      </c>
      <c r="F103" s="15" t="s">
        <v>115</v>
      </c>
      <c r="G103" s="15" t="s">
        <v>116</v>
      </c>
      <c r="H103" s="15" t="s">
        <v>117</v>
      </c>
    </row>
    <row r="104" spans="1:8" x14ac:dyDescent="0.25">
      <c r="A104" s="103">
        <v>18699437</v>
      </c>
      <c r="B104" s="104" t="s">
        <v>57</v>
      </c>
      <c r="C104" s="40" t="s">
        <v>1</v>
      </c>
      <c r="D104" s="40" t="s">
        <v>1</v>
      </c>
      <c r="E104" s="40" t="s">
        <v>1</v>
      </c>
      <c r="F104" s="40" t="s">
        <v>1</v>
      </c>
      <c r="G104" s="40" t="s">
        <v>1</v>
      </c>
      <c r="H104" s="40" t="s">
        <v>107</v>
      </c>
    </row>
    <row r="105" spans="1:8" x14ac:dyDescent="0.25">
      <c r="A105" s="103">
        <v>23497724</v>
      </c>
      <c r="B105" s="104" t="s">
        <v>70</v>
      </c>
      <c r="C105" s="37" t="s">
        <v>107</v>
      </c>
      <c r="D105" s="37" t="s">
        <v>1</v>
      </c>
      <c r="E105" s="37" t="s">
        <v>107</v>
      </c>
      <c r="F105" s="37" t="s">
        <v>107</v>
      </c>
      <c r="G105" s="37" t="s">
        <v>1</v>
      </c>
      <c r="H105" s="37" t="s">
        <v>107</v>
      </c>
    </row>
    <row r="106" spans="1:8" x14ac:dyDescent="0.25">
      <c r="A106" s="23">
        <v>23776172</v>
      </c>
      <c r="B106" s="23" t="s">
        <v>33</v>
      </c>
      <c r="C106" s="40" t="s">
        <v>107</v>
      </c>
      <c r="D106" s="40" t="s">
        <v>1</v>
      </c>
      <c r="E106" s="40" t="s">
        <v>1</v>
      </c>
      <c r="F106" s="40" t="s">
        <v>107</v>
      </c>
      <c r="G106" s="40" t="s">
        <v>1</v>
      </c>
      <c r="H106" s="40" t="s">
        <v>107</v>
      </c>
    </row>
    <row r="107" spans="1:8" x14ac:dyDescent="0.25">
      <c r="A107" s="23">
        <v>22987320</v>
      </c>
      <c r="B107" s="105" t="s">
        <v>32</v>
      </c>
      <c r="C107" s="37" t="s">
        <v>107</v>
      </c>
      <c r="D107" s="37" t="s">
        <v>1</v>
      </c>
      <c r="E107" s="37" t="s">
        <v>107</v>
      </c>
      <c r="F107" s="37" t="s">
        <v>107</v>
      </c>
      <c r="G107" s="37" t="s">
        <v>1</v>
      </c>
      <c r="H107" s="37" t="s">
        <v>107</v>
      </c>
    </row>
    <row r="108" spans="1:8" x14ac:dyDescent="0.25">
      <c r="A108" s="23">
        <v>19847464</v>
      </c>
      <c r="B108" s="104" t="s">
        <v>56</v>
      </c>
      <c r="C108" s="37" t="s">
        <v>1</v>
      </c>
      <c r="D108" s="37" t="s">
        <v>1</v>
      </c>
      <c r="E108" s="37" t="s">
        <v>1</v>
      </c>
      <c r="F108" s="37" t="s">
        <v>1</v>
      </c>
      <c r="G108" s="37" t="s">
        <v>1</v>
      </c>
      <c r="H108" s="37" t="s">
        <v>107</v>
      </c>
    </row>
    <row r="109" spans="1:8" x14ac:dyDescent="0.25">
      <c r="A109" s="105">
        <v>21183668</v>
      </c>
      <c r="B109" s="23" t="s">
        <v>41</v>
      </c>
      <c r="C109" s="40" t="s">
        <v>107</v>
      </c>
      <c r="D109" s="40" t="s">
        <v>1</v>
      </c>
      <c r="E109" s="40" t="s">
        <v>107</v>
      </c>
      <c r="F109" s="40" t="s">
        <v>107</v>
      </c>
      <c r="G109" s="40" t="s">
        <v>1</v>
      </c>
      <c r="H109" s="40" t="s">
        <v>107</v>
      </c>
    </row>
    <row r="110" spans="1:8" x14ac:dyDescent="0.25">
      <c r="A110" s="104">
        <v>20200582</v>
      </c>
      <c r="B110" s="105" t="s">
        <v>36</v>
      </c>
      <c r="C110" s="37" t="s">
        <v>107</v>
      </c>
      <c r="D110" s="37" t="s">
        <v>1</v>
      </c>
      <c r="E110" s="37" t="s">
        <v>1</v>
      </c>
      <c r="F110" s="37" t="s">
        <v>1</v>
      </c>
      <c r="G110" s="37" t="s">
        <v>1</v>
      </c>
      <c r="H110" s="37" t="s">
        <v>1</v>
      </c>
    </row>
    <row r="111" spans="1:8" x14ac:dyDescent="0.25">
      <c r="A111" s="105">
        <v>20709163</v>
      </c>
      <c r="B111" s="104" t="s">
        <v>72</v>
      </c>
      <c r="C111" s="40" t="s">
        <v>107</v>
      </c>
      <c r="D111" s="40" t="s">
        <v>1</v>
      </c>
      <c r="E111" s="40" t="s">
        <v>107</v>
      </c>
      <c r="F111" s="40" t="s">
        <v>107</v>
      </c>
      <c r="G111" s="40" t="s">
        <v>1</v>
      </c>
      <c r="H111" s="40" t="s">
        <v>107</v>
      </c>
    </row>
    <row r="112" spans="1:8" x14ac:dyDescent="0.25">
      <c r="A112" s="23">
        <v>23723626</v>
      </c>
      <c r="B112" s="103" t="s">
        <v>26</v>
      </c>
      <c r="C112" s="37" t="s">
        <v>107</v>
      </c>
      <c r="D112" s="37" t="s">
        <v>1</v>
      </c>
      <c r="E112" s="37" t="s">
        <v>107</v>
      </c>
      <c r="F112" s="37" t="s">
        <v>107</v>
      </c>
      <c r="G112" s="37" t="s">
        <v>1</v>
      </c>
      <c r="H112" s="37" t="s">
        <v>107</v>
      </c>
    </row>
    <row r="113" spans="1:8" x14ac:dyDescent="0.25">
      <c r="A113" s="23">
        <v>23723364</v>
      </c>
      <c r="B113" s="103" t="s">
        <v>74</v>
      </c>
      <c r="C113" s="40" t="s">
        <v>107</v>
      </c>
      <c r="D113" s="40" t="s">
        <v>1</v>
      </c>
      <c r="E113" s="40" t="s">
        <v>107</v>
      </c>
      <c r="F113" s="40" t="s">
        <v>107</v>
      </c>
      <c r="G113" s="40" t="s">
        <v>1</v>
      </c>
      <c r="H113" s="40" t="s">
        <v>107</v>
      </c>
    </row>
    <row r="114" spans="1:8" x14ac:dyDescent="0.25">
      <c r="A114" s="105">
        <v>17794701</v>
      </c>
      <c r="B114" s="104" t="s">
        <v>75</v>
      </c>
      <c r="C114" s="37" t="s">
        <v>107</v>
      </c>
      <c r="D114" s="37" t="s">
        <v>1</v>
      </c>
      <c r="E114" s="37" t="s">
        <v>107</v>
      </c>
      <c r="F114" s="37" t="s">
        <v>107</v>
      </c>
      <c r="G114" s="37" t="s">
        <v>1</v>
      </c>
      <c r="H114" s="37" t="s">
        <v>107</v>
      </c>
    </row>
    <row r="115" spans="1:8" x14ac:dyDescent="0.25">
      <c r="A115" s="104">
        <v>21182655</v>
      </c>
      <c r="B115" s="105" t="s">
        <v>44</v>
      </c>
      <c r="C115" s="40" t="s">
        <v>107</v>
      </c>
      <c r="D115" s="40" t="s">
        <v>1</v>
      </c>
      <c r="E115" s="40" t="s">
        <v>107</v>
      </c>
      <c r="F115" s="40" t="s">
        <v>107</v>
      </c>
      <c r="G115" s="40" t="s">
        <v>1</v>
      </c>
      <c r="H115" s="40" t="s">
        <v>107</v>
      </c>
    </row>
    <row r="116" spans="1:8" x14ac:dyDescent="0.25">
      <c r="A116" s="105">
        <v>19996373</v>
      </c>
      <c r="B116" s="105" t="s">
        <v>53</v>
      </c>
      <c r="C116" s="37" t="s">
        <v>107</v>
      </c>
      <c r="D116" s="37" t="s">
        <v>1</v>
      </c>
      <c r="E116" s="37" t="s">
        <v>107</v>
      </c>
      <c r="F116" s="37" t="s">
        <v>1</v>
      </c>
      <c r="G116" s="37" t="s">
        <v>1</v>
      </c>
      <c r="H116" s="37" t="s">
        <v>107</v>
      </c>
    </row>
    <row r="117" spans="1:8" x14ac:dyDescent="0.25">
      <c r="A117" s="104">
        <v>24035265</v>
      </c>
      <c r="B117" s="104" t="s">
        <v>67</v>
      </c>
      <c r="C117" s="40" t="s">
        <v>1</v>
      </c>
      <c r="D117" s="40" t="s">
        <v>1</v>
      </c>
      <c r="E117" s="40" t="s">
        <v>1</v>
      </c>
      <c r="F117" s="40" t="s">
        <v>107</v>
      </c>
      <c r="G117" s="40" t="s">
        <v>1</v>
      </c>
      <c r="H117" s="40" t="s">
        <v>107</v>
      </c>
    </row>
    <row r="118" spans="1:8" x14ac:dyDescent="0.25">
      <c r="A118" s="105">
        <v>23041625</v>
      </c>
      <c r="B118" s="105" t="s">
        <v>47</v>
      </c>
      <c r="C118" s="37" t="s">
        <v>107</v>
      </c>
      <c r="D118" s="37" t="s">
        <v>1</v>
      </c>
      <c r="E118" s="37" t="s">
        <v>107</v>
      </c>
      <c r="F118" s="37" t="s">
        <v>107</v>
      </c>
      <c r="G118" s="37" t="s">
        <v>1</v>
      </c>
      <c r="H118" s="37" t="s">
        <v>107</v>
      </c>
    </row>
    <row r="119" spans="1:8" x14ac:dyDescent="0.25">
      <c r="A119" s="104">
        <v>20435285</v>
      </c>
      <c r="B119" s="104" t="s">
        <v>49</v>
      </c>
      <c r="C119" s="40" t="s">
        <v>107</v>
      </c>
      <c r="D119" s="40" t="s">
        <v>1</v>
      </c>
      <c r="E119" s="40" t="s">
        <v>107</v>
      </c>
      <c r="F119" s="40" t="s">
        <v>107</v>
      </c>
      <c r="G119" s="40" t="s">
        <v>1</v>
      </c>
      <c r="H119" s="40" t="s">
        <v>107</v>
      </c>
    </row>
    <row r="120" spans="1:8" x14ac:dyDescent="0.25">
      <c r="A120" s="105">
        <v>18208582</v>
      </c>
      <c r="B120" s="104" t="s">
        <v>60</v>
      </c>
      <c r="C120" s="37" t="s">
        <v>107</v>
      </c>
      <c r="D120" s="37" t="s">
        <v>1</v>
      </c>
      <c r="E120" s="37" t="s">
        <v>107</v>
      </c>
      <c r="F120" s="37" t="s">
        <v>107</v>
      </c>
      <c r="G120" s="37" t="s">
        <v>1</v>
      </c>
      <c r="H120" s="37" t="s">
        <v>107</v>
      </c>
    </row>
    <row r="121" spans="1:8" x14ac:dyDescent="0.25">
      <c r="A121" s="105">
        <v>19894206</v>
      </c>
      <c r="B121" s="104" t="s">
        <v>79</v>
      </c>
      <c r="C121" s="40" t="s">
        <v>1</v>
      </c>
      <c r="D121" s="40" t="s">
        <v>1</v>
      </c>
      <c r="E121" s="40" t="s">
        <v>107</v>
      </c>
      <c r="F121" s="40" t="s">
        <v>107</v>
      </c>
      <c r="G121" s="40" t="s">
        <v>1</v>
      </c>
      <c r="H121" s="40" t="s">
        <v>1</v>
      </c>
    </row>
    <row r="122" spans="1:8" x14ac:dyDescent="0.25">
      <c r="A122" s="104">
        <v>19752279</v>
      </c>
      <c r="B122" s="23" t="s">
        <v>78</v>
      </c>
      <c r="C122" s="37" t="s">
        <v>107</v>
      </c>
      <c r="D122" s="37" t="s">
        <v>1</v>
      </c>
      <c r="E122" s="37" t="s">
        <v>107</v>
      </c>
      <c r="F122" s="37" t="s">
        <v>107</v>
      </c>
      <c r="G122" s="37" t="s">
        <v>1</v>
      </c>
      <c r="H122" s="37" t="s">
        <v>107</v>
      </c>
    </row>
    <row r="123" spans="1:8" x14ac:dyDescent="0.25">
      <c r="A123" s="104">
        <v>20433375</v>
      </c>
      <c r="B123" s="104" t="s">
        <v>122</v>
      </c>
      <c r="C123" s="40" t="s">
        <v>107</v>
      </c>
      <c r="D123" s="40" t="s">
        <v>1</v>
      </c>
      <c r="E123" s="40" t="s">
        <v>107</v>
      </c>
      <c r="F123" s="40" t="s">
        <v>1</v>
      </c>
      <c r="G123" s="40" t="s">
        <v>18</v>
      </c>
      <c r="H123" s="40" t="s">
        <v>107</v>
      </c>
    </row>
    <row r="124" spans="1:8" x14ac:dyDescent="0.25">
      <c r="A124" s="104">
        <v>20200820</v>
      </c>
      <c r="B124" s="105" t="s">
        <v>40</v>
      </c>
      <c r="C124" s="98" t="s">
        <v>107</v>
      </c>
      <c r="D124" s="98" t="s">
        <v>1</v>
      </c>
      <c r="E124" s="98" t="s">
        <v>1</v>
      </c>
      <c r="F124" s="98" t="s">
        <v>1</v>
      </c>
      <c r="G124" s="98" t="s">
        <v>1</v>
      </c>
      <c r="H124" s="98" t="s">
        <v>107</v>
      </c>
    </row>
    <row r="125" spans="1:8" x14ac:dyDescent="0.25">
      <c r="A125" s="104">
        <v>20200366</v>
      </c>
      <c r="B125" s="104" t="s">
        <v>64</v>
      </c>
      <c r="C125" s="37" t="s">
        <v>107</v>
      </c>
      <c r="D125" s="98" t="s">
        <v>1</v>
      </c>
      <c r="E125" s="98" t="s">
        <v>107</v>
      </c>
      <c r="F125" s="98" t="s">
        <v>107</v>
      </c>
      <c r="G125" s="37" t="s">
        <v>1</v>
      </c>
      <c r="H125" s="37" t="s">
        <v>107</v>
      </c>
    </row>
    <row r="126" spans="1:8" x14ac:dyDescent="0.25">
      <c r="A126" s="104">
        <v>21365922</v>
      </c>
      <c r="B126" s="106" t="s">
        <v>69</v>
      </c>
      <c r="C126" s="98" t="s">
        <v>107</v>
      </c>
      <c r="D126" s="98"/>
      <c r="E126" s="98" t="s">
        <v>107</v>
      </c>
      <c r="F126" s="98" t="s">
        <v>107</v>
      </c>
      <c r="G126" s="98"/>
      <c r="H126" s="98" t="s">
        <v>107</v>
      </c>
    </row>
    <row r="127" spans="1:8" x14ac:dyDescent="0.25">
      <c r="A127" s="104">
        <v>21305150</v>
      </c>
      <c r="B127" s="104" t="s">
        <v>37</v>
      </c>
      <c r="C127" s="98" t="s">
        <v>107</v>
      </c>
      <c r="D127" s="98"/>
      <c r="E127" s="98" t="s">
        <v>107</v>
      </c>
      <c r="F127" s="98" t="s">
        <v>107</v>
      </c>
      <c r="G127" s="98"/>
      <c r="H127" s="98" t="s">
        <v>107</v>
      </c>
    </row>
    <row r="128" spans="1:8" x14ac:dyDescent="0.25">
      <c r="A128" s="104">
        <v>16443850</v>
      </c>
      <c r="B128" s="105" t="s">
        <v>63</v>
      </c>
      <c r="C128" s="98" t="s">
        <v>107</v>
      </c>
      <c r="D128" s="98"/>
      <c r="E128" s="98" t="s">
        <v>107</v>
      </c>
      <c r="F128" s="98" t="s">
        <v>107</v>
      </c>
      <c r="G128" s="98"/>
      <c r="H128" s="98" t="s">
        <v>107</v>
      </c>
    </row>
    <row r="129" spans="1:8" x14ac:dyDescent="0.25">
      <c r="A129" s="104">
        <v>20750001</v>
      </c>
      <c r="B129" s="105" t="s">
        <v>50</v>
      </c>
      <c r="C129" s="98" t="s">
        <v>107</v>
      </c>
      <c r="D129" s="98"/>
      <c r="E129" s="98" t="s">
        <v>107</v>
      </c>
      <c r="F129" s="98" t="s">
        <v>107</v>
      </c>
      <c r="G129" s="98"/>
      <c r="H129" s="98"/>
    </row>
    <row r="130" spans="1:8" x14ac:dyDescent="0.25">
      <c r="A130" s="125" t="s">
        <v>86</v>
      </c>
      <c r="B130" s="126"/>
      <c r="C130" s="98" t="s">
        <v>111</v>
      </c>
      <c r="D130" s="98" t="s">
        <v>125</v>
      </c>
      <c r="E130" s="98" t="s">
        <v>121</v>
      </c>
      <c r="F130" s="98" t="s">
        <v>123</v>
      </c>
      <c r="G130" s="98" t="s">
        <v>89</v>
      </c>
      <c r="H130" s="98" t="s">
        <v>124</v>
      </c>
    </row>
    <row r="131" spans="1:8" x14ac:dyDescent="0.25">
      <c r="A131" s="107"/>
      <c r="B131" s="108"/>
      <c r="C131" s="124" t="s">
        <v>104</v>
      </c>
      <c r="D131" s="124"/>
      <c r="E131" s="124"/>
      <c r="F131" s="124" t="s">
        <v>105</v>
      </c>
      <c r="G131" s="124"/>
      <c r="H131" s="124"/>
    </row>
    <row r="136" spans="1:8" ht="15.75" thickBot="1" x14ac:dyDescent="0.3"/>
    <row r="137" spans="1:8" ht="15.75" thickBot="1" x14ac:dyDescent="0.3">
      <c r="A137" s="13" t="s">
        <v>2</v>
      </c>
      <c r="B137" s="14" t="s">
        <v>3</v>
      </c>
      <c r="C137" s="15" t="s">
        <v>128</v>
      </c>
      <c r="D137" s="15" t="s">
        <v>129</v>
      </c>
      <c r="E137" s="15" t="s">
        <v>130</v>
      </c>
      <c r="F137" s="15" t="s">
        <v>131</v>
      </c>
      <c r="G137" s="15" t="s">
        <v>132</v>
      </c>
      <c r="H137" s="15" t="s">
        <v>133</v>
      </c>
    </row>
    <row r="138" spans="1:8" x14ac:dyDescent="0.25">
      <c r="A138" s="103">
        <v>18699437</v>
      </c>
      <c r="B138" s="104" t="s">
        <v>57</v>
      </c>
      <c r="C138" s="40" t="s">
        <v>107</v>
      </c>
      <c r="D138" s="41" t="s">
        <v>1</v>
      </c>
      <c r="E138" s="41" t="s">
        <v>107</v>
      </c>
      <c r="F138" s="41" t="s">
        <v>1</v>
      </c>
      <c r="G138" s="41" t="s">
        <v>1</v>
      </c>
      <c r="H138" s="41" t="s">
        <v>1</v>
      </c>
    </row>
    <row r="139" spans="1:8" x14ac:dyDescent="0.25">
      <c r="A139" s="103">
        <v>23497724</v>
      </c>
      <c r="B139" s="104" t="s">
        <v>70</v>
      </c>
      <c r="C139" s="37" t="s">
        <v>107</v>
      </c>
      <c r="D139" s="38" t="s">
        <v>1</v>
      </c>
      <c r="E139" s="38" t="s">
        <v>107</v>
      </c>
      <c r="F139" s="38" t="s">
        <v>1</v>
      </c>
      <c r="G139" s="38" t="s">
        <v>1</v>
      </c>
      <c r="H139" s="38" t="s">
        <v>1</v>
      </c>
    </row>
    <row r="140" spans="1:8" x14ac:dyDescent="0.25">
      <c r="A140" s="23">
        <v>23776172</v>
      </c>
      <c r="B140" s="23" t="s">
        <v>33</v>
      </c>
      <c r="C140" s="40" t="s">
        <v>107</v>
      </c>
      <c r="D140" s="41" t="s">
        <v>1</v>
      </c>
      <c r="E140" s="41" t="s">
        <v>107</v>
      </c>
      <c r="F140" s="41" t="s">
        <v>1</v>
      </c>
      <c r="G140" s="41" t="s">
        <v>1</v>
      </c>
      <c r="H140" s="41" t="s">
        <v>1</v>
      </c>
    </row>
    <row r="141" spans="1:8" x14ac:dyDescent="0.25">
      <c r="A141" s="23">
        <v>22987320</v>
      </c>
      <c r="B141" s="105" t="s">
        <v>32</v>
      </c>
      <c r="C141" s="37" t="s">
        <v>107</v>
      </c>
      <c r="D141" s="38" t="s">
        <v>1</v>
      </c>
      <c r="E141" s="38" t="s">
        <v>107</v>
      </c>
      <c r="F141" s="38" t="s">
        <v>1</v>
      </c>
      <c r="G141" s="38" t="s">
        <v>1</v>
      </c>
      <c r="H141" s="38" t="s">
        <v>1</v>
      </c>
    </row>
    <row r="142" spans="1:8" x14ac:dyDescent="0.25">
      <c r="A142" s="23">
        <v>19847464</v>
      </c>
      <c r="B142" s="104" t="s">
        <v>56</v>
      </c>
      <c r="C142" s="37" t="s">
        <v>107</v>
      </c>
      <c r="D142" s="38" t="s">
        <v>1</v>
      </c>
      <c r="E142" s="38" t="s">
        <v>107</v>
      </c>
      <c r="F142" s="38" t="s">
        <v>1</v>
      </c>
      <c r="G142" s="38" t="s">
        <v>1</v>
      </c>
      <c r="H142" s="38" t="s">
        <v>1</v>
      </c>
    </row>
    <row r="143" spans="1:8" x14ac:dyDescent="0.25">
      <c r="A143" s="105">
        <v>21183668</v>
      </c>
      <c r="B143" s="23" t="s">
        <v>41</v>
      </c>
      <c r="C143" s="40" t="s">
        <v>107</v>
      </c>
      <c r="D143" s="41" t="s">
        <v>1</v>
      </c>
      <c r="E143" s="41" t="s">
        <v>107</v>
      </c>
      <c r="F143" s="41" t="s">
        <v>1</v>
      </c>
      <c r="G143" s="41" t="s">
        <v>1</v>
      </c>
      <c r="H143" s="41" t="s">
        <v>1</v>
      </c>
    </row>
    <row r="144" spans="1:8" x14ac:dyDescent="0.25">
      <c r="A144" s="104">
        <v>20200582</v>
      </c>
      <c r="B144" s="105" t="s">
        <v>36</v>
      </c>
      <c r="C144" s="37" t="s">
        <v>107</v>
      </c>
      <c r="D144" s="38" t="s">
        <v>1</v>
      </c>
      <c r="E144" s="38" t="s">
        <v>1</v>
      </c>
      <c r="F144" s="38" t="s">
        <v>1</v>
      </c>
      <c r="G144" s="38" t="s">
        <v>1</v>
      </c>
      <c r="H144" s="38" t="s">
        <v>1</v>
      </c>
    </row>
    <row r="145" spans="1:8" x14ac:dyDescent="0.25">
      <c r="A145" s="105">
        <v>20709163</v>
      </c>
      <c r="B145" s="104" t="s">
        <v>72</v>
      </c>
      <c r="C145" s="40" t="s">
        <v>107</v>
      </c>
      <c r="D145" s="40" t="s">
        <v>1</v>
      </c>
      <c r="E145" s="40" t="s">
        <v>107</v>
      </c>
      <c r="F145" s="40" t="s">
        <v>1</v>
      </c>
      <c r="G145" s="40" t="s">
        <v>1</v>
      </c>
      <c r="H145" s="40" t="s">
        <v>1</v>
      </c>
    </row>
    <row r="146" spans="1:8" x14ac:dyDescent="0.25">
      <c r="A146" s="23">
        <v>23723626</v>
      </c>
      <c r="B146" s="103" t="s">
        <v>26</v>
      </c>
      <c r="C146" s="37" t="s">
        <v>107</v>
      </c>
      <c r="D146" s="37" t="s">
        <v>1</v>
      </c>
      <c r="E146" s="37" t="s">
        <v>1</v>
      </c>
      <c r="F146" s="37" t="s">
        <v>1</v>
      </c>
      <c r="G146" s="37" t="s">
        <v>1</v>
      </c>
      <c r="H146" s="37" t="s">
        <v>1</v>
      </c>
    </row>
    <row r="147" spans="1:8" x14ac:dyDescent="0.25">
      <c r="A147" s="23">
        <v>23723364</v>
      </c>
      <c r="B147" s="103" t="s">
        <v>74</v>
      </c>
      <c r="C147" s="40" t="s">
        <v>107</v>
      </c>
      <c r="D147" s="40" t="s">
        <v>1</v>
      </c>
      <c r="E147" s="40" t="s">
        <v>107</v>
      </c>
      <c r="F147" s="40" t="s">
        <v>1</v>
      </c>
      <c r="G147" s="40" t="s">
        <v>1</v>
      </c>
      <c r="H147" s="40" t="s">
        <v>1</v>
      </c>
    </row>
    <row r="148" spans="1:8" x14ac:dyDescent="0.25">
      <c r="A148" s="105">
        <v>17794701</v>
      </c>
      <c r="B148" s="104" t="s">
        <v>75</v>
      </c>
      <c r="C148" s="37" t="s">
        <v>107</v>
      </c>
      <c r="D148" s="37" t="s">
        <v>1</v>
      </c>
      <c r="E148" s="37" t="s">
        <v>1</v>
      </c>
      <c r="F148" s="37" t="s">
        <v>1</v>
      </c>
      <c r="G148" s="37" t="s">
        <v>1</v>
      </c>
      <c r="H148" s="37" t="s">
        <v>1</v>
      </c>
    </row>
    <row r="149" spans="1:8" x14ac:dyDescent="0.25">
      <c r="A149" s="104">
        <v>21182655</v>
      </c>
      <c r="B149" s="105" t="s">
        <v>44</v>
      </c>
      <c r="C149" s="40" t="s">
        <v>107</v>
      </c>
      <c r="D149" s="40" t="s">
        <v>1</v>
      </c>
      <c r="E149" s="40" t="s">
        <v>107</v>
      </c>
      <c r="F149" s="40" t="s">
        <v>1</v>
      </c>
      <c r="G149" s="40" t="s">
        <v>1</v>
      </c>
      <c r="H149" s="40" t="s">
        <v>1</v>
      </c>
    </row>
    <row r="150" spans="1:8" x14ac:dyDescent="0.25">
      <c r="A150" s="105">
        <v>19996373</v>
      </c>
      <c r="B150" s="105" t="s">
        <v>53</v>
      </c>
      <c r="C150" s="37" t="s">
        <v>107</v>
      </c>
      <c r="D150" s="37" t="s">
        <v>1</v>
      </c>
      <c r="E150" s="37" t="s">
        <v>107</v>
      </c>
      <c r="F150" s="37" t="s">
        <v>1</v>
      </c>
      <c r="G150" s="37" t="s">
        <v>1</v>
      </c>
      <c r="H150" s="37" t="s">
        <v>1</v>
      </c>
    </row>
    <row r="151" spans="1:8" x14ac:dyDescent="0.25">
      <c r="A151" s="104">
        <v>24035265</v>
      </c>
      <c r="B151" s="104" t="s">
        <v>67</v>
      </c>
      <c r="C151" s="40" t="s">
        <v>107</v>
      </c>
      <c r="D151" s="40" t="s">
        <v>1</v>
      </c>
      <c r="E151" s="40" t="s">
        <v>107</v>
      </c>
      <c r="F151" s="40" t="s">
        <v>1</v>
      </c>
      <c r="G151" s="40" t="s">
        <v>1</v>
      </c>
      <c r="H151" s="40" t="s">
        <v>1</v>
      </c>
    </row>
    <row r="152" spans="1:8" x14ac:dyDescent="0.25">
      <c r="A152" s="105">
        <v>23041625</v>
      </c>
      <c r="B152" s="105" t="s">
        <v>47</v>
      </c>
      <c r="C152" s="37" t="s">
        <v>107</v>
      </c>
      <c r="D152" s="37" t="s">
        <v>1</v>
      </c>
      <c r="E152" s="37" t="s">
        <v>107</v>
      </c>
      <c r="F152" s="37" t="s">
        <v>1</v>
      </c>
      <c r="G152" s="37" t="s">
        <v>1</v>
      </c>
      <c r="H152" s="37" t="s">
        <v>1</v>
      </c>
    </row>
    <row r="153" spans="1:8" x14ac:dyDescent="0.25">
      <c r="A153" s="104">
        <v>20435285</v>
      </c>
      <c r="B153" s="104" t="s">
        <v>49</v>
      </c>
      <c r="C153" s="40" t="s">
        <v>107</v>
      </c>
      <c r="D153" s="40" t="s">
        <v>1</v>
      </c>
      <c r="E153" s="40" t="s">
        <v>107</v>
      </c>
      <c r="F153" s="40" t="s">
        <v>1</v>
      </c>
      <c r="G153" s="40" t="s">
        <v>1</v>
      </c>
      <c r="H153" s="40" t="s">
        <v>1</v>
      </c>
    </row>
    <row r="154" spans="1:8" x14ac:dyDescent="0.25">
      <c r="A154" s="105">
        <v>18208582</v>
      </c>
      <c r="B154" s="104" t="s">
        <v>60</v>
      </c>
      <c r="C154" s="37" t="s">
        <v>107</v>
      </c>
      <c r="D154" s="37" t="s">
        <v>1</v>
      </c>
      <c r="E154" s="37" t="s">
        <v>107</v>
      </c>
      <c r="F154" s="37" t="s">
        <v>1</v>
      </c>
      <c r="G154" s="37" t="s">
        <v>1</v>
      </c>
      <c r="H154" s="37" t="s">
        <v>1</v>
      </c>
    </row>
    <row r="155" spans="1:8" x14ac:dyDescent="0.25">
      <c r="A155" s="105">
        <v>19894206</v>
      </c>
      <c r="B155" s="104" t="s">
        <v>79</v>
      </c>
      <c r="C155" s="40" t="s">
        <v>107</v>
      </c>
      <c r="D155" s="40" t="s">
        <v>1</v>
      </c>
      <c r="E155" s="40" t="s">
        <v>1</v>
      </c>
      <c r="F155" s="40" t="s">
        <v>1</v>
      </c>
      <c r="G155" s="40" t="s">
        <v>1</v>
      </c>
      <c r="H155" s="40" t="s">
        <v>1</v>
      </c>
    </row>
    <row r="156" spans="1:8" x14ac:dyDescent="0.25">
      <c r="A156" s="104">
        <v>19752279</v>
      </c>
      <c r="B156" s="23" t="s">
        <v>78</v>
      </c>
      <c r="C156" s="37" t="s">
        <v>107</v>
      </c>
      <c r="D156" s="37" t="s">
        <v>1</v>
      </c>
      <c r="E156" s="37" t="s">
        <v>107</v>
      </c>
      <c r="F156" s="37" t="s">
        <v>1</v>
      </c>
      <c r="G156" s="37" t="s">
        <v>1</v>
      </c>
      <c r="H156" s="37" t="s">
        <v>1</v>
      </c>
    </row>
    <row r="157" spans="1:8" x14ac:dyDescent="0.25">
      <c r="A157" s="104">
        <v>20433375</v>
      </c>
      <c r="B157" s="104" t="s">
        <v>122</v>
      </c>
      <c r="C157" s="40" t="s">
        <v>107</v>
      </c>
      <c r="D157" s="40" t="s">
        <v>1</v>
      </c>
      <c r="E157" s="40" t="s">
        <v>107</v>
      </c>
      <c r="F157" s="40" t="s">
        <v>1</v>
      </c>
      <c r="G157" s="40" t="s">
        <v>18</v>
      </c>
      <c r="H157" s="40" t="s">
        <v>1</v>
      </c>
    </row>
    <row r="158" spans="1:8" x14ac:dyDescent="0.25">
      <c r="A158" s="104">
        <v>20200820</v>
      </c>
      <c r="B158" s="105" t="s">
        <v>40</v>
      </c>
      <c r="C158" s="109" t="s">
        <v>107</v>
      </c>
      <c r="D158" s="109" t="s">
        <v>1</v>
      </c>
      <c r="E158" s="109" t="s">
        <v>107</v>
      </c>
      <c r="F158" s="109" t="s">
        <v>1</v>
      </c>
      <c r="G158" s="109" t="s">
        <v>1</v>
      </c>
      <c r="H158" s="109" t="s">
        <v>1</v>
      </c>
    </row>
    <row r="159" spans="1:8" x14ac:dyDescent="0.25">
      <c r="A159" s="104">
        <v>20200366</v>
      </c>
      <c r="B159" s="104" t="s">
        <v>64</v>
      </c>
      <c r="C159" s="38" t="s">
        <v>107</v>
      </c>
      <c r="D159" s="109" t="s">
        <v>1</v>
      </c>
      <c r="E159" s="109" t="s">
        <v>107</v>
      </c>
      <c r="F159" s="109" t="s">
        <v>1</v>
      </c>
      <c r="G159" s="38" t="s">
        <v>1</v>
      </c>
      <c r="H159" s="38" t="s">
        <v>1</v>
      </c>
    </row>
    <row r="160" spans="1:8" x14ac:dyDescent="0.25">
      <c r="A160" s="104">
        <v>21365922</v>
      </c>
      <c r="B160" s="106" t="s">
        <v>69</v>
      </c>
      <c r="C160" s="98" t="s">
        <v>107</v>
      </c>
      <c r="D160" s="23"/>
      <c r="E160" s="98" t="s">
        <v>107</v>
      </c>
      <c r="F160" s="121"/>
      <c r="G160" s="121"/>
      <c r="H160" s="121"/>
    </row>
    <row r="161" spans="1:8" x14ac:dyDescent="0.25">
      <c r="A161" s="104">
        <v>21305150</v>
      </c>
      <c r="B161" s="104" t="s">
        <v>37</v>
      </c>
      <c r="C161" s="98" t="s">
        <v>107</v>
      </c>
      <c r="D161" s="23"/>
      <c r="E161" s="98" t="s">
        <v>107</v>
      </c>
      <c r="F161" s="121"/>
      <c r="G161" s="121"/>
      <c r="H161" s="121"/>
    </row>
    <row r="162" spans="1:8" x14ac:dyDescent="0.25">
      <c r="A162" s="104">
        <v>16443850</v>
      </c>
      <c r="B162" s="105" t="s">
        <v>63</v>
      </c>
      <c r="C162" s="98" t="s">
        <v>107</v>
      </c>
      <c r="D162" s="23"/>
      <c r="E162" s="98"/>
      <c r="F162" s="121"/>
      <c r="G162" s="121"/>
      <c r="H162" s="121"/>
    </row>
    <row r="163" spans="1:8" x14ac:dyDescent="0.25">
      <c r="A163" s="104">
        <v>20750001</v>
      </c>
      <c r="B163" s="105" t="s">
        <v>50</v>
      </c>
      <c r="C163" s="98"/>
      <c r="D163" s="23"/>
      <c r="E163" s="98"/>
      <c r="F163" s="121"/>
      <c r="G163" s="121"/>
      <c r="H163" s="121"/>
    </row>
    <row r="164" spans="1:8" x14ac:dyDescent="0.25">
      <c r="A164" s="127" t="s">
        <v>86</v>
      </c>
      <c r="B164" s="127"/>
      <c r="C164" s="98" t="s">
        <v>173</v>
      </c>
      <c r="D164" s="98" t="s">
        <v>174</v>
      </c>
      <c r="E164" s="98" t="s">
        <v>175</v>
      </c>
      <c r="F164" s="98" t="s">
        <v>1</v>
      </c>
      <c r="G164" s="98"/>
      <c r="H164" s="98" t="s">
        <v>1</v>
      </c>
    </row>
    <row r="165" spans="1:8" x14ac:dyDescent="0.25">
      <c r="C165" s="124" t="s">
        <v>126</v>
      </c>
      <c r="D165" s="124"/>
      <c r="E165" s="124"/>
      <c r="F165" s="124" t="s">
        <v>127</v>
      </c>
      <c r="G165" s="124"/>
      <c r="H165" s="124"/>
    </row>
    <row r="170" spans="1:8" ht="15.75" thickBot="1" x14ac:dyDescent="0.3"/>
    <row r="171" spans="1:8" ht="15.75" thickBot="1" x14ac:dyDescent="0.3">
      <c r="A171" s="13" t="s">
        <v>2</v>
      </c>
      <c r="B171" s="14" t="s">
        <v>3</v>
      </c>
      <c r="C171" s="15" t="s">
        <v>134</v>
      </c>
      <c r="D171" s="15" t="s">
        <v>135</v>
      </c>
      <c r="E171" s="15" t="s">
        <v>136</v>
      </c>
      <c r="F171" s="15" t="s">
        <v>137</v>
      </c>
      <c r="G171" s="15" t="s">
        <v>140</v>
      </c>
      <c r="H171" s="15" t="s">
        <v>141</v>
      </c>
    </row>
    <row r="172" spans="1:8" x14ac:dyDescent="0.25">
      <c r="A172" s="103">
        <v>18699437</v>
      </c>
      <c r="B172" s="104" t="s">
        <v>57</v>
      </c>
      <c r="C172" s="40" t="s">
        <v>1</v>
      </c>
      <c r="D172" s="41" t="s">
        <v>1</v>
      </c>
      <c r="E172" s="41" t="s">
        <v>1</v>
      </c>
      <c r="F172" s="41" t="s">
        <v>1</v>
      </c>
      <c r="G172" s="41" t="s">
        <v>1</v>
      </c>
      <c r="H172" s="41" t="s">
        <v>1</v>
      </c>
    </row>
    <row r="173" spans="1:8" x14ac:dyDescent="0.25">
      <c r="A173" s="103">
        <v>23497724</v>
      </c>
      <c r="B173" s="104" t="s">
        <v>70</v>
      </c>
      <c r="C173" s="37"/>
      <c r="D173" s="38" t="s">
        <v>1</v>
      </c>
      <c r="E173" s="38" t="s">
        <v>1</v>
      </c>
      <c r="F173" s="38" t="s">
        <v>1</v>
      </c>
      <c r="G173" s="38" t="s">
        <v>1</v>
      </c>
      <c r="H173" s="38" t="s">
        <v>1</v>
      </c>
    </row>
    <row r="174" spans="1:8" x14ac:dyDescent="0.25">
      <c r="A174" s="23">
        <v>23776172</v>
      </c>
      <c r="B174" s="23" t="s">
        <v>33</v>
      </c>
      <c r="C174" s="40" t="s">
        <v>1</v>
      </c>
      <c r="D174" s="41" t="s">
        <v>1</v>
      </c>
      <c r="E174" s="41" t="s">
        <v>1</v>
      </c>
      <c r="F174" s="41" t="s">
        <v>1</v>
      </c>
      <c r="G174" s="41" t="s">
        <v>1</v>
      </c>
      <c r="H174" s="41" t="s">
        <v>1</v>
      </c>
    </row>
    <row r="175" spans="1:8" x14ac:dyDescent="0.25">
      <c r="A175" s="23">
        <v>22987320</v>
      </c>
      <c r="B175" s="105" t="s">
        <v>32</v>
      </c>
      <c r="C175" s="37" t="s">
        <v>1</v>
      </c>
      <c r="D175" s="38" t="s">
        <v>1</v>
      </c>
      <c r="E175" s="38" t="s">
        <v>1</v>
      </c>
      <c r="F175" s="38" t="s">
        <v>1</v>
      </c>
      <c r="G175" s="38" t="s">
        <v>1</v>
      </c>
      <c r="H175" s="38" t="s">
        <v>1</v>
      </c>
    </row>
    <row r="176" spans="1:8" x14ac:dyDescent="0.25">
      <c r="A176" s="23">
        <v>19847464</v>
      </c>
      <c r="B176" s="104" t="s">
        <v>56</v>
      </c>
      <c r="C176" s="37" t="s">
        <v>1</v>
      </c>
      <c r="D176" s="38" t="s">
        <v>1</v>
      </c>
      <c r="E176" s="38" t="s">
        <v>1</v>
      </c>
      <c r="F176" s="38" t="s">
        <v>1</v>
      </c>
      <c r="G176" s="38" t="s">
        <v>1</v>
      </c>
      <c r="H176" s="38" t="s">
        <v>1</v>
      </c>
    </row>
    <row r="177" spans="1:8" x14ac:dyDescent="0.25">
      <c r="A177" s="105">
        <v>21183668</v>
      </c>
      <c r="B177" s="23" t="s">
        <v>41</v>
      </c>
      <c r="C177" s="40" t="s">
        <v>1</v>
      </c>
      <c r="D177" s="41" t="s">
        <v>1</v>
      </c>
      <c r="E177" s="41" t="s">
        <v>1</v>
      </c>
      <c r="F177" s="41" t="s">
        <v>1</v>
      </c>
      <c r="G177" s="41" t="s">
        <v>1</v>
      </c>
      <c r="H177" s="41" t="s">
        <v>1</v>
      </c>
    </row>
    <row r="178" spans="1:8" x14ac:dyDescent="0.25">
      <c r="A178" s="104">
        <v>20200582</v>
      </c>
      <c r="B178" s="105" t="s">
        <v>36</v>
      </c>
      <c r="C178" s="37" t="s">
        <v>1</v>
      </c>
      <c r="D178" s="38" t="s">
        <v>1</v>
      </c>
      <c r="E178" s="38" t="s">
        <v>1</v>
      </c>
      <c r="F178" s="38" t="s">
        <v>1</v>
      </c>
      <c r="G178" s="38" t="s">
        <v>1</v>
      </c>
      <c r="H178" s="38" t="s">
        <v>1</v>
      </c>
    </row>
    <row r="179" spans="1:8" x14ac:dyDescent="0.25">
      <c r="A179" s="105">
        <v>20709163</v>
      </c>
      <c r="B179" s="104" t="s">
        <v>72</v>
      </c>
      <c r="C179" s="40" t="s">
        <v>1</v>
      </c>
      <c r="D179" s="40" t="s">
        <v>1</v>
      </c>
      <c r="E179" s="40" t="s">
        <v>1</v>
      </c>
      <c r="F179" s="40" t="s">
        <v>1</v>
      </c>
      <c r="G179" s="40" t="s">
        <v>1</v>
      </c>
      <c r="H179" s="40" t="s">
        <v>1</v>
      </c>
    </row>
    <row r="180" spans="1:8" x14ac:dyDescent="0.25">
      <c r="A180" s="23">
        <v>23723626</v>
      </c>
      <c r="B180" s="103" t="s">
        <v>26</v>
      </c>
      <c r="C180" s="37" t="s">
        <v>1</v>
      </c>
      <c r="D180" s="37" t="s">
        <v>1</v>
      </c>
      <c r="E180" s="37" t="s">
        <v>1</v>
      </c>
      <c r="F180" s="37" t="s">
        <v>1</v>
      </c>
      <c r="G180" s="37" t="s">
        <v>1</v>
      </c>
      <c r="H180" s="37" t="s">
        <v>1</v>
      </c>
    </row>
    <row r="181" spans="1:8" x14ac:dyDescent="0.25">
      <c r="A181" s="23">
        <v>23723364</v>
      </c>
      <c r="B181" s="103" t="s">
        <v>74</v>
      </c>
      <c r="C181" s="40" t="s">
        <v>1</v>
      </c>
      <c r="D181" s="40" t="s">
        <v>1</v>
      </c>
      <c r="E181" s="40" t="s">
        <v>1</v>
      </c>
      <c r="F181" s="40" t="s">
        <v>1</v>
      </c>
      <c r="G181" s="40" t="s">
        <v>1</v>
      </c>
      <c r="H181" s="40" t="s">
        <v>1</v>
      </c>
    </row>
    <row r="182" spans="1:8" x14ac:dyDescent="0.25">
      <c r="A182" s="105">
        <v>17794701</v>
      </c>
      <c r="B182" s="104" t="s">
        <v>75</v>
      </c>
      <c r="C182" s="37" t="s">
        <v>1</v>
      </c>
      <c r="D182" s="37" t="s">
        <v>1</v>
      </c>
      <c r="E182" s="37" t="s">
        <v>1</v>
      </c>
      <c r="F182" s="37" t="s">
        <v>1</v>
      </c>
      <c r="G182" s="37" t="s">
        <v>1</v>
      </c>
      <c r="H182" s="37" t="s">
        <v>1</v>
      </c>
    </row>
    <row r="183" spans="1:8" x14ac:dyDescent="0.25">
      <c r="A183" s="104">
        <v>21182655</v>
      </c>
      <c r="B183" s="105" t="s">
        <v>44</v>
      </c>
      <c r="C183" s="40" t="s">
        <v>1</v>
      </c>
      <c r="D183" s="40" t="s">
        <v>1</v>
      </c>
      <c r="E183" s="40" t="s">
        <v>1</v>
      </c>
      <c r="F183" s="40" t="s">
        <v>1</v>
      </c>
      <c r="G183" s="40" t="s">
        <v>1</v>
      </c>
      <c r="H183" s="40" t="s">
        <v>1</v>
      </c>
    </row>
    <row r="184" spans="1:8" x14ac:dyDescent="0.25">
      <c r="A184" s="105">
        <v>19996373</v>
      </c>
      <c r="B184" s="105" t="s">
        <v>53</v>
      </c>
      <c r="C184" s="37" t="s">
        <v>1</v>
      </c>
      <c r="D184" s="37" t="s">
        <v>1</v>
      </c>
      <c r="E184" s="37" t="s">
        <v>1</v>
      </c>
      <c r="F184" s="37" t="s">
        <v>1</v>
      </c>
      <c r="G184" s="37" t="s">
        <v>1</v>
      </c>
      <c r="H184" s="37" t="s">
        <v>1</v>
      </c>
    </row>
    <row r="185" spans="1:8" x14ac:dyDescent="0.25">
      <c r="A185" s="104">
        <v>24035265</v>
      </c>
      <c r="B185" s="104" t="s">
        <v>67</v>
      </c>
      <c r="C185" s="40" t="s">
        <v>1</v>
      </c>
      <c r="D185" s="40" t="s">
        <v>1</v>
      </c>
      <c r="E185" s="40" t="s">
        <v>1</v>
      </c>
      <c r="F185" s="40" t="s">
        <v>1</v>
      </c>
      <c r="G185" s="40" t="s">
        <v>1</v>
      </c>
      <c r="H185" s="40" t="s">
        <v>1</v>
      </c>
    </row>
    <row r="186" spans="1:8" x14ac:dyDescent="0.25">
      <c r="A186" s="105">
        <v>23041625</v>
      </c>
      <c r="B186" s="105" t="s">
        <v>47</v>
      </c>
      <c r="C186" s="37" t="s">
        <v>1</v>
      </c>
      <c r="D186" s="37" t="s">
        <v>1</v>
      </c>
      <c r="E186" s="37" t="s">
        <v>1</v>
      </c>
      <c r="F186" s="37" t="s">
        <v>1</v>
      </c>
      <c r="G186" s="37" t="s">
        <v>1</v>
      </c>
      <c r="H186" s="37" t="s">
        <v>1</v>
      </c>
    </row>
    <row r="187" spans="1:8" x14ac:dyDescent="0.25">
      <c r="A187" s="104">
        <v>20435285</v>
      </c>
      <c r="B187" s="104" t="s">
        <v>49</v>
      </c>
      <c r="C187" s="40" t="s">
        <v>1</v>
      </c>
      <c r="D187" s="40" t="s">
        <v>1</v>
      </c>
      <c r="E187" s="40" t="s">
        <v>1</v>
      </c>
      <c r="F187" s="40" t="s">
        <v>1</v>
      </c>
      <c r="G187" s="40" t="s">
        <v>1</v>
      </c>
      <c r="H187" s="40" t="s">
        <v>1</v>
      </c>
    </row>
    <row r="188" spans="1:8" x14ac:dyDescent="0.25">
      <c r="A188" s="105">
        <v>18208582</v>
      </c>
      <c r="B188" s="104" t="s">
        <v>60</v>
      </c>
      <c r="C188" s="37" t="s">
        <v>1</v>
      </c>
      <c r="D188" s="37" t="s">
        <v>1</v>
      </c>
      <c r="E188" s="37" t="s">
        <v>1</v>
      </c>
      <c r="F188" s="37" t="s">
        <v>1</v>
      </c>
      <c r="G188" s="37" t="s">
        <v>1</v>
      </c>
      <c r="H188" s="37" t="s">
        <v>1</v>
      </c>
    </row>
    <row r="189" spans="1:8" x14ac:dyDescent="0.25">
      <c r="A189" s="105">
        <v>19894206</v>
      </c>
      <c r="B189" s="104" t="s">
        <v>79</v>
      </c>
      <c r="C189" s="40" t="s">
        <v>1</v>
      </c>
      <c r="D189" s="40" t="s">
        <v>1</v>
      </c>
      <c r="E189" s="40" t="s">
        <v>1</v>
      </c>
      <c r="F189" s="40" t="s">
        <v>1</v>
      </c>
      <c r="G189" s="40" t="s">
        <v>1</v>
      </c>
      <c r="H189" s="40" t="s">
        <v>1</v>
      </c>
    </row>
    <row r="190" spans="1:8" x14ac:dyDescent="0.25">
      <c r="A190" s="104">
        <v>19752279</v>
      </c>
      <c r="B190" s="23" t="s">
        <v>78</v>
      </c>
      <c r="C190" s="37" t="s">
        <v>1</v>
      </c>
      <c r="D190" s="37" t="s">
        <v>1</v>
      </c>
      <c r="E190" s="37" t="s">
        <v>1</v>
      </c>
      <c r="F190" s="37" t="s">
        <v>1</v>
      </c>
      <c r="G190" s="37" t="s">
        <v>1</v>
      </c>
      <c r="H190" s="37" t="s">
        <v>1</v>
      </c>
    </row>
    <row r="191" spans="1:8" x14ac:dyDescent="0.25">
      <c r="A191" s="104">
        <v>20433375</v>
      </c>
      <c r="B191" s="104" t="s">
        <v>122</v>
      </c>
      <c r="C191" s="40" t="s">
        <v>1</v>
      </c>
      <c r="D191" s="40" t="s">
        <v>1</v>
      </c>
      <c r="E191" s="40" t="s">
        <v>1</v>
      </c>
      <c r="F191" s="40" t="s">
        <v>1</v>
      </c>
      <c r="G191" s="40" t="s">
        <v>18</v>
      </c>
      <c r="H191" s="40" t="s">
        <v>1</v>
      </c>
    </row>
    <row r="192" spans="1:8" x14ac:dyDescent="0.25">
      <c r="A192" s="104">
        <v>20200820</v>
      </c>
      <c r="B192" s="105" t="s">
        <v>40</v>
      </c>
      <c r="C192" s="121" t="s">
        <v>1</v>
      </c>
      <c r="D192" s="121" t="s">
        <v>1</v>
      </c>
      <c r="E192" s="121" t="s">
        <v>1</v>
      </c>
      <c r="F192" s="121" t="s">
        <v>1</v>
      </c>
      <c r="G192" s="121" t="s">
        <v>1</v>
      </c>
      <c r="H192" s="121" t="s">
        <v>1</v>
      </c>
    </row>
    <row r="193" spans="1:8" x14ac:dyDescent="0.25">
      <c r="A193" s="104">
        <v>20200366</v>
      </c>
      <c r="B193" s="104" t="s">
        <v>64</v>
      </c>
      <c r="C193" s="38" t="s">
        <v>1</v>
      </c>
      <c r="D193" s="121" t="s">
        <v>1</v>
      </c>
      <c r="E193" s="121" t="s">
        <v>1</v>
      </c>
      <c r="F193" s="121" t="s">
        <v>1</v>
      </c>
      <c r="G193" s="38" t="s">
        <v>1</v>
      </c>
      <c r="H193" s="38" t="s">
        <v>1</v>
      </c>
    </row>
    <row r="194" spans="1:8" x14ac:dyDescent="0.25">
      <c r="A194" s="104">
        <v>21365922</v>
      </c>
      <c r="B194" s="106" t="s">
        <v>69</v>
      </c>
      <c r="C194" s="121"/>
      <c r="D194" s="121"/>
      <c r="E194" s="121"/>
      <c r="F194" s="121"/>
      <c r="G194" s="121"/>
      <c r="H194" s="121"/>
    </row>
    <row r="195" spans="1:8" x14ac:dyDescent="0.25">
      <c r="A195" s="104">
        <v>21305150</v>
      </c>
      <c r="B195" s="104" t="s">
        <v>37</v>
      </c>
      <c r="C195" s="121"/>
      <c r="D195" s="121"/>
      <c r="E195" s="121"/>
      <c r="F195" s="121"/>
      <c r="G195" s="121"/>
      <c r="H195" s="121"/>
    </row>
    <row r="196" spans="1:8" x14ac:dyDescent="0.25">
      <c r="A196" s="104">
        <v>16443850</v>
      </c>
      <c r="B196" s="105" t="s">
        <v>63</v>
      </c>
      <c r="C196" s="121"/>
      <c r="D196" s="121"/>
      <c r="E196" s="121"/>
      <c r="F196" s="121"/>
      <c r="G196" s="121"/>
      <c r="H196" s="121"/>
    </row>
    <row r="197" spans="1:8" x14ac:dyDescent="0.25">
      <c r="A197" s="104">
        <v>20750001</v>
      </c>
      <c r="B197" s="105" t="s">
        <v>50</v>
      </c>
      <c r="C197" s="121"/>
      <c r="D197" s="121"/>
      <c r="E197" s="121"/>
      <c r="F197" s="121"/>
      <c r="G197" s="121"/>
      <c r="H197" s="121"/>
    </row>
    <row r="198" spans="1:8" x14ac:dyDescent="0.25">
      <c r="A198" s="127" t="s">
        <v>86</v>
      </c>
      <c r="B198" s="127"/>
      <c r="C198" s="98"/>
      <c r="D198" s="98" t="s">
        <v>1</v>
      </c>
      <c r="E198" s="98" t="s">
        <v>1</v>
      </c>
      <c r="F198" s="98" t="s">
        <v>1</v>
      </c>
      <c r="G198" s="98"/>
      <c r="H198" s="98" t="s">
        <v>1</v>
      </c>
    </row>
    <row r="199" spans="1:8" x14ac:dyDescent="0.25">
      <c r="C199" s="128" t="s">
        <v>138</v>
      </c>
      <c r="D199" s="129"/>
      <c r="E199" s="128" t="s">
        <v>139</v>
      </c>
      <c r="F199" s="129"/>
      <c r="G199" s="128" t="s">
        <v>144</v>
      </c>
      <c r="H199" s="129"/>
    </row>
    <row r="204" spans="1:8" ht="15.75" thickBot="1" x14ac:dyDescent="0.3"/>
    <row r="205" spans="1:8" ht="15.75" thickBot="1" x14ac:dyDescent="0.3">
      <c r="A205" s="13" t="s">
        <v>2</v>
      </c>
      <c r="B205" s="14" t="s">
        <v>3</v>
      </c>
      <c r="C205" s="15" t="s">
        <v>142</v>
      </c>
      <c r="D205" s="15" t="s">
        <v>143</v>
      </c>
      <c r="E205" s="15" t="s">
        <v>146</v>
      </c>
      <c r="F205" s="15" t="s">
        <v>147</v>
      </c>
      <c r="G205" s="15" t="s">
        <v>148</v>
      </c>
      <c r="H205" s="15" t="s">
        <v>149</v>
      </c>
    </row>
    <row r="206" spans="1:8" x14ac:dyDescent="0.25">
      <c r="A206" s="103">
        <v>18699437</v>
      </c>
      <c r="B206" s="104" t="s">
        <v>57</v>
      </c>
      <c r="C206" s="40" t="s">
        <v>1</v>
      </c>
      <c r="D206" s="41" t="s">
        <v>1</v>
      </c>
      <c r="E206" s="41" t="s">
        <v>1</v>
      </c>
      <c r="F206" s="41" t="s">
        <v>1</v>
      </c>
      <c r="G206" s="41" t="s">
        <v>1</v>
      </c>
      <c r="H206" s="41" t="s">
        <v>1</v>
      </c>
    </row>
    <row r="207" spans="1:8" x14ac:dyDescent="0.25">
      <c r="A207" s="103">
        <v>23497724</v>
      </c>
      <c r="B207" s="104" t="s">
        <v>70</v>
      </c>
      <c r="C207" s="37"/>
      <c r="D207" s="38" t="s">
        <v>1</v>
      </c>
      <c r="E207" s="38" t="s">
        <v>1</v>
      </c>
      <c r="F207" s="38" t="s">
        <v>1</v>
      </c>
      <c r="G207" s="38" t="s">
        <v>1</v>
      </c>
      <c r="H207" s="38" t="s">
        <v>1</v>
      </c>
    </row>
    <row r="208" spans="1:8" x14ac:dyDescent="0.25">
      <c r="A208" s="23">
        <v>23776172</v>
      </c>
      <c r="B208" s="23" t="s">
        <v>33</v>
      </c>
      <c r="C208" s="40" t="s">
        <v>1</v>
      </c>
      <c r="D208" s="41" t="s">
        <v>1</v>
      </c>
      <c r="E208" s="41" t="s">
        <v>1</v>
      </c>
      <c r="F208" s="41" t="s">
        <v>1</v>
      </c>
      <c r="G208" s="41" t="s">
        <v>1</v>
      </c>
      <c r="H208" s="41" t="s">
        <v>1</v>
      </c>
    </row>
    <row r="209" spans="1:8" x14ac:dyDescent="0.25">
      <c r="A209" s="23">
        <v>22987320</v>
      </c>
      <c r="B209" s="105" t="s">
        <v>32</v>
      </c>
      <c r="C209" s="37" t="s">
        <v>1</v>
      </c>
      <c r="D209" s="38" t="s">
        <v>1</v>
      </c>
      <c r="E209" s="38" t="s">
        <v>1</v>
      </c>
      <c r="F209" s="38" t="s">
        <v>1</v>
      </c>
      <c r="G209" s="38" t="s">
        <v>1</v>
      </c>
      <c r="H209" s="38" t="s">
        <v>1</v>
      </c>
    </row>
    <row r="210" spans="1:8" x14ac:dyDescent="0.25">
      <c r="A210" s="23">
        <v>19847464</v>
      </c>
      <c r="B210" s="104" t="s">
        <v>56</v>
      </c>
      <c r="C210" s="37" t="s">
        <v>1</v>
      </c>
      <c r="D210" s="38" t="s">
        <v>1</v>
      </c>
      <c r="E210" s="38" t="s">
        <v>1</v>
      </c>
      <c r="F210" s="38" t="s">
        <v>1</v>
      </c>
      <c r="G210" s="38" t="s">
        <v>1</v>
      </c>
      <c r="H210" s="38" t="s">
        <v>1</v>
      </c>
    </row>
    <row r="211" spans="1:8" x14ac:dyDescent="0.25">
      <c r="A211" s="105">
        <v>21183668</v>
      </c>
      <c r="B211" s="23" t="s">
        <v>41</v>
      </c>
      <c r="C211" s="40" t="s">
        <v>1</v>
      </c>
      <c r="D211" s="41" t="s">
        <v>1</v>
      </c>
      <c r="E211" s="41" t="s">
        <v>1</v>
      </c>
      <c r="F211" s="41" t="s">
        <v>1</v>
      </c>
      <c r="G211" s="41" t="s">
        <v>1</v>
      </c>
      <c r="H211" s="41" t="s">
        <v>1</v>
      </c>
    </row>
    <row r="212" spans="1:8" x14ac:dyDescent="0.25">
      <c r="A212" s="104">
        <v>20200582</v>
      </c>
      <c r="B212" s="105" t="s">
        <v>36</v>
      </c>
      <c r="C212" s="37" t="s">
        <v>1</v>
      </c>
      <c r="D212" s="38" t="s">
        <v>1</v>
      </c>
      <c r="E212" s="38" t="s">
        <v>1</v>
      </c>
      <c r="F212" s="38" t="s">
        <v>1</v>
      </c>
      <c r="G212" s="38" t="s">
        <v>1</v>
      </c>
      <c r="H212" s="38" t="s">
        <v>1</v>
      </c>
    </row>
    <row r="213" spans="1:8" x14ac:dyDescent="0.25">
      <c r="A213" s="105">
        <v>20709163</v>
      </c>
      <c r="B213" s="104" t="s">
        <v>72</v>
      </c>
      <c r="C213" s="40" t="s">
        <v>1</v>
      </c>
      <c r="D213" s="40" t="s">
        <v>1</v>
      </c>
      <c r="E213" s="40" t="s">
        <v>1</v>
      </c>
      <c r="F213" s="40" t="s">
        <v>1</v>
      </c>
      <c r="G213" s="40" t="s">
        <v>1</v>
      </c>
      <c r="H213" s="40" t="s">
        <v>1</v>
      </c>
    </row>
    <row r="214" spans="1:8" x14ac:dyDescent="0.25">
      <c r="A214" s="23">
        <v>23723626</v>
      </c>
      <c r="B214" s="103" t="s">
        <v>26</v>
      </c>
      <c r="C214" s="37" t="s">
        <v>1</v>
      </c>
      <c r="D214" s="37" t="s">
        <v>1</v>
      </c>
      <c r="E214" s="37" t="s">
        <v>1</v>
      </c>
      <c r="F214" s="37" t="s">
        <v>1</v>
      </c>
      <c r="G214" s="37" t="s">
        <v>1</v>
      </c>
      <c r="H214" s="37" t="s">
        <v>1</v>
      </c>
    </row>
    <row r="215" spans="1:8" x14ac:dyDescent="0.25">
      <c r="A215" s="23">
        <v>23723364</v>
      </c>
      <c r="B215" s="103" t="s">
        <v>74</v>
      </c>
      <c r="C215" s="40" t="s">
        <v>1</v>
      </c>
      <c r="D215" s="40" t="s">
        <v>1</v>
      </c>
      <c r="E215" s="40" t="s">
        <v>1</v>
      </c>
      <c r="F215" s="40" t="s">
        <v>1</v>
      </c>
      <c r="G215" s="40" t="s">
        <v>1</v>
      </c>
      <c r="H215" s="40" t="s">
        <v>1</v>
      </c>
    </row>
    <row r="216" spans="1:8" x14ac:dyDescent="0.25">
      <c r="A216" s="105">
        <v>17794701</v>
      </c>
      <c r="B216" s="104" t="s">
        <v>75</v>
      </c>
      <c r="C216" s="37" t="s">
        <v>1</v>
      </c>
      <c r="D216" s="37" t="s">
        <v>1</v>
      </c>
      <c r="E216" s="37" t="s">
        <v>1</v>
      </c>
      <c r="F216" s="37" t="s">
        <v>1</v>
      </c>
      <c r="G216" s="37" t="s">
        <v>1</v>
      </c>
      <c r="H216" s="37" t="s">
        <v>1</v>
      </c>
    </row>
    <row r="217" spans="1:8" x14ac:dyDescent="0.25">
      <c r="A217" s="104">
        <v>21182655</v>
      </c>
      <c r="B217" s="105" t="s">
        <v>44</v>
      </c>
      <c r="C217" s="40" t="s">
        <v>1</v>
      </c>
      <c r="D217" s="40" t="s">
        <v>1</v>
      </c>
      <c r="E217" s="40" t="s">
        <v>1</v>
      </c>
      <c r="F217" s="40" t="s">
        <v>1</v>
      </c>
      <c r="G217" s="40" t="s">
        <v>1</v>
      </c>
      <c r="H217" s="40" t="s">
        <v>1</v>
      </c>
    </row>
    <row r="218" spans="1:8" x14ac:dyDescent="0.25">
      <c r="A218" s="105">
        <v>19996373</v>
      </c>
      <c r="B218" s="105" t="s">
        <v>53</v>
      </c>
      <c r="C218" s="37" t="s">
        <v>1</v>
      </c>
      <c r="D218" s="37" t="s">
        <v>1</v>
      </c>
      <c r="E218" s="37" t="s">
        <v>1</v>
      </c>
      <c r="F218" s="37" t="s">
        <v>1</v>
      </c>
      <c r="G218" s="37" t="s">
        <v>1</v>
      </c>
      <c r="H218" s="37" t="s">
        <v>1</v>
      </c>
    </row>
    <row r="219" spans="1:8" x14ac:dyDescent="0.25">
      <c r="A219" s="104">
        <v>24035265</v>
      </c>
      <c r="B219" s="104" t="s">
        <v>67</v>
      </c>
      <c r="C219" s="40" t="s">
        <v>1</v>
      </c>
      <c r="D219" s="40" t="s">
        <v>1</v>
      </c>
      <c r="E219" s="40" t="s">
        <v>1</v>
      </c>
      <c r="F219" s="40" t="s">
        <v>1</v>
      </c>
      <c r="G219" s="40" t="s">
        <v>1</v>
      </c>
      <c r="H219" s="40" t="s">
        <v>1</v>
      </c>
    </row>
    <row r="220" spans="1:8" x14ac:dyDescent="0.25">
      <c r="A220" s="105">
        <v>23041625</v>
      </c>
      <c r="B220" s="105" t="s">
        <v>47</v>
      </c>
      <c r="C220" s="37" t="s">
        <v>1</v>
      </c>
      <c r="D220" s="37" t="s">
        <v>1</v>
      </c>
      <c r="E220" s="37" t="s">
        <v>1</v>
      </c>
      <c r="F220" s="37" t="s">
        <v>1</v>
      </c>
      <c r="G220" s="37" t="s">
        <v>1</v>
      </c>
      <c r="H220" s="37" t="s">
        <v>1</v>
      </c>
    </row>
    <row r="221" spans="1:8" x14ac:dyDescent="0.25">
      <c r="A221" s="104">
        <v>20435285</v>
      </c>
      <c r="B221" s="104" t="s">
        <v>49</v>
      </c>
      <c r="C221" s="40" t="s">
        <v>1</v>
      </c>
      <c r="D221" s="40" t="s">
        <v>1</v>
      </c>
      <c r="E221" s="40" t="s">
        <v>1</v>
      </c>
      <c r="F221" s="40" t="s">
        <v>1</v>
      </c>
      <c r="G221" s="40" t="s">
        <v>1</v>
      </c>
      <c r="H221" s="40" t="s">
        <v>1</v>
      </c>
    </row>
    <row r="222" spans="1:8" x14ac:dyDescent="0.25">
      <c r="A222" s="105">
        <v>18208582</v>
      </c>
      <c r="B222" s="104" t="s">
        <v>60</v>
      </c>
      <c r="C222" s="37" t="s">
        <v>1</v>
      </c>
      <c r="D222" s="37" t="s">
        <v>1</v>
      </c>
      <c r="E222" s="37" t="s">
        <v>1</v>
      </c>
      <c r="F222" s="37" t="s">
        <v>1</v>
      </c>
      <c r="G222" s="37" t="s">
        <v>1</v>
      </c>
      <c r="H222" s="37" t="s">
        <v>1</v>
      </c>
    </row>
    <row r="223" spans="1:8" x14ac:dyDescent="0.25">
      <c r="A223" s="105">
        <v>19894206</v>
      </c>
      <c r="B223" s="104" t="s">
        <v>79</v>
      </c>
      <c r="C223" s="40" t="s">
        <v>1</v>
      </c>
      <c r="D223" s="40" t="s">
        <v>1</v>
      </c>
      <c r="E223" s="40" t="s">
        <v>1</v>
      </c>
      <c r="F223" s="40" t="s">
        <v>1</v>
      </c>
      <c r="G223" s="40" t="s">
        <v>1</v>
      </c>
      <c r="H223" s="40" t="s">
        <v>1</v>
      </c>
    </row>
    <row r="224" spans="1:8" x14ac:dyDescent="0.25">
      <c r="A224" s="104">
        <v>19752279</v>
      </c>
      <c r="B224" s="23" t="s">
        <v>78</v>
      </c>
      <c r="C224" s="37" t="s">
        <v>1</v>
      </c>
      <c r="D224" s="37" t="s">
        <v>1</v>
      </c>
      <c r="E224" s="37" t="s">
        <v>1</v>
      </c>
      <c r="F224" s="37" t="s">
        <v>1</v>
      </c>
      <c r="G224" s="37" t="s">
        <v>1</v>
      </c>
      <c r="H224" s="37" t="s">
        <v>1</v>
      </c>
    </row>
    <row r="225" spans="1:8" x14ac:dyDescent="0.25">
      <c r="A225" s="104">
        <v>20433375</v>
      </c>
      <c r="B225" s="104" t="s">
        <v>122</v>
      </c>
      <c r="C225" s="40" t="s">
        <v>1</v>
      </c>
      <c r="D225" s="40" t="s">
        <v>1</v>
      </c>
      <c r="E225" s="40" t="s">
        <v>1</v>
      </c>
      <c r="F225" s="40" t="s">
        <v>1</v>
      </c>
      <c r="G225" s="40" t="s">
        <v>18</v>
      </c>
      <c r="H225" s="40" t="s">
        <v>1</v>
      </c>
    </row>
    <row r="226" spans="1:8" x14ac:dyDescent="0.25">
      <c r="A226" s="104">
        <v>20200820</v>
      </c>
      <c r="B226" s="105" t="s">
        <v>40</v>
      </c>
      <c r="C226" s="109" t="s">
        <v>1</v>
      </c>
      <c r="D226" s="109" t="s">
        <v>1</v>
      </c>
      <c r="E226" s="109" t="s">
        <v>1</v>
      </c>
      <c r="F226" s="109" t="s">
        <v>1</v>
      </c>
      <c r="G226" s="109" t="s">
        <v>1</v>
      </c>
      <c r="H226" s="109" t="s">
        <v>1</v>
      </c>
    </row>
    <row r="227" spans="1:8" x14ac:dyDescent="0.25">
      <c r="A227" s="104">
        <v>20200366</v>
      </c>
      <c r="B227" s="104" t="s">
        <v>64</v>
      </c>
      <c r="C227" s="38" t="s">
        <v>1</v>
      </c>
      <c r="D227" s="109" t="s">
        <v>1</v>
      </c>
      <c r="E227" s="109" t="s">
        <v>1</v>
      </c>
      <c r="F227" s="109" t="s">
        <v>1</v>
      </c>
      <c r="G227" s="38" t="s">
        <v>1</v>
      </c>
      <c r="H227" s="38" t="s">
        <v>1</v>
      </c>
    </row>
    <row r="228" spans="1:8" x14ac:dyDescent="0.25">
      <c r="A228" s="104">
        <v>21365922</v>
      </c>
      <c r="B228" s="106" t="s">
        <v>69</v>
      </c>
      <c r="C228" s="23"/>
      <c r="D228" s="23"/>
      <c r="E228" s="23"/>
      <c r="F228" s="23"/>
      <c r="G228" s="23"/>
      <c r="H228" s="23"/>
    </row>
    <row r="229" spans="1:8" x14ac:dyDescent="0.25">
      <c r="A229" s="104">
        <v>21305150</v>
      </c>
      <c r="B229" s="104" t="s">
        <v>37</v>
      </c>
      <c r="C229" s="23"/>
      <c r="D229" s="23"/>
      <c r="E229" s="23"/>
      <c r="F229" s="23"/>
      <c r="G229" s="23"/>
      <c r="H229" s="23"/>
    </row>
    <row r="230" spans="1:8" x14ac:dyDescent="0.25">
      <c r="A230" s="104">
        <v>16443850</v>
      </c>
      <c r="B230" s="105" t="s">
        <v>63</v>
      </c>
      <c r="C230" s="23"/>
      <c r="D230" s="23"/>
      <c r="E230" s="23"/>
      <c r="F230" s="23"/>
      <c r="G230" s="23"/>
      <c r="H230" s="23"/>
    </row>
    <row r="231" spans="1:8" x14ac:dyDescent="0.25">
      <c r="A231" s="104">
        <v>20750001</v>
      </c>
      <c r="B231" s="105" t="s">
        <v>50</v>
      </c>
      <c r="C231" s="23"/>
      <c r="D231" s="23"/>
      <c r="E231" s="23"/>
      <c r="F231" s="23"/>
      <c r="G231" s="23"/>
      <c r="H231" s="23"/>
    </row>
    <row r="232" spans="1:8" x14ac:dyDescent="0.25">
      <c r="A232" s="127" t="s">
        <v>86</v>
      </c>
      <c r="B232" s="127"/>
      <c r="C232" s="98"/>
      <c r="D232" s="98" t="s">
        <v>1</v>
      </c>
      <c r="E232" s="98" t="s">
        <v>1</v>
      </c>
      <c r="F232" s="98" t="s">
        <v>1</v>
      </c>
      <c r="G232" s="98"/>
      <c r="H232" s="98" t="s">
        <v>1</v>
      </c>
    </row>
    <row r="233" spans="1:8" x14ac:dyDescent="0.25">
      <c r="C233" s="128" t="s">
        <v>145</v>
      </c>
      <c r="D233" s="129"/>
      <c r="E233" s="128" t="s">
        <v>150</v>
      </c>
      <c r="F233" s="129"/>
      <c r="G233" s="128" t="s">
        <v>151</v>
      </c>
      <c r="H233" s="129"/>
    </row>
    <row r="238" spans="1:8" ht="15.75" thickBot="1" x14ac:dyDescent="0.3"/>
    <row r="239" spans="1:8" ht="15.75" thickBot="1" x14ac:dyDescent="0.3">
      <c r="A239" s="13" t="s">
        <v>2</v>
      </c>
      <c r="B239" s="14" t="s">
        <v>3</v>
      </c>
      <c r="C239" s="15" t="s">
        <v>152</v>
      </c>
      <c r="D239" s="15" t="s">
        <v>153</v>
      </c>
      <c r="E239" s="15" t="s">
        <v>154</v>
      </c>
      <c r="F239" s="15" t="s">
        <v>155</v>
      </c>
      <c r="G239" s="15" t="s">
        <v>158</v>
      </c>
      <c r="H239" s="15" t="s">
        <v>159</v>
      </c>
    </row>
    <row r="240" spans="1:8" x14ac:dyDescent="0.25">
      <c r="A240" s="103">
        <v>18699437</v>
      </c>
      <c r="B240" s="104" t="s">
        <v>57</v>
      </c>
      <c r="C240" s="40" t="s">
        <v>1</v>
      </c>
      <c r="D240" s="41" t="s">
        <v>1</v>
      </c>
      <c r="E240" s="41" t="s">
        <v>1</v>
      </c>
      <c r="F240" s="41" t="s">
        <v>1</v>
      </c>
      <c r="G240" s="41" t="s">
        <v>1</v>
      </c>
      <c r="H240" s="41" t="s">
        <v>1</v>
      </c>
    </row>
    <row r="241" spans="1:8" x14ac:dyDescent="0.25">
      <c r="A241" s="103">
        <v>23497724</v>
      </c>
      <c r="B241" s="104" t="s">
        <v>70</v>
      </c>
      <c r="C241" s="37"/>
      <c r="D241" s="38" t="s">
        <v>1</v>
      </c>
      <c r="E241" s="38" t="s">
        <v>1</v>
      </c>
      <c r="F241" s="38" t="s">
        <v>1</v>
      </c>
      <c r="G241" s="38" t="s">
        <v>1</v>
      </c>
      <c r="H241" s="38" t="s">
        <v>1</v>
      </c>
    </row>
    <row r="242" spans="1:8" x14ac:dyDescent="0.25">
      <c r="A242" s="23">
        <v>23776172</v>
      </c>
      <c r="B242" s="23" t="s">
        <v>33</v>
      </c>
      <c r="C242" s="40" t="s">
        <v>1</v>
      </c>
      <c r="D242" s="41" t="s">
        <v>1</v>
      </c>
      <c r="E242" s="41" t="s">
        <v>1</v>
      </c>
      <c r="F242" s="41" t="s">
        <v>1</v>
      </c>
      <c r="G242" s="41" t="s">
        <v>1</v>
      </c>
      <c r="H242" s="41" t="s">
        <v>1</v>
      </c>
    </row>
    <row r="243" spans="1:8" x14ac:dyDescent="0.25">
      <c r="A243" s="23">
        <v>22987320</v>
      </c>
      <c r="B243" s="105" t="s">
        <v>32</v>
      </c>
      <c r="C243" s="37" t="s">
        <v>1</v>
      </c>
      <c r="D243" s="38" t="s">
        <v>1</v>
      </c>
      <c r="E243" s="38" t="s">
        <v>1</v>
      </c>
      <c r="F243" s="38" t="s">
        <v>1</v>
      </c>
      <c r="G243" s="38" t="s">
        <v>1</v>
      </c>
      <c r="H243" s="38" t="s">
        <v>1</v>
      </c>
    </row>
    <row r="244" spans="1:8" x14ac:dyDescent="0.25">
      <c r="A244" s="23">
        <v>19847464</v>
      </c>
      <c r="B244" s="104" t="s">
        <v>56</v>
      </c>
      <c r="C244" s="37" t="s">
        <v>1</v>
      </c>
      <c r="D244" s="38" t="s">
        <v>1</v>
      </c>
      <c r="E244" s="38" t="s">
        <v>1</v>
      </c>
      <c r="F244" s="38" t="s">
        <v>1</v>
      </c>
      <c r="G244" s="38" t="s">
        <v>1</v>
      </c>
      <c r="H244" s="38" t="s">
        <v>1</v>
      </c>
    </row>
    <row r="245" spans="1:8" x14ac:dyDescent="0.25">
      <c r="A245" s="105">
        <v>21183668</v>
      </c>
      <c r="B245" s="23" t="s">
        <v>41</v>
      </c>
      <c r="C245" s="40" t="s">
        <v>1</v>
      </c>
      <c r="D245" s="41" t="s">
        <v>1</v>
      </c>
      <c r="E245" s="41" t="s">
        <v>1</v>
      </c>
      <c r="F245" s="41" t="s">
        <v>1</v>
      </c>
      <c r="G245" s="41" t="s">
        <v>1</v>
      </c>
      <c r="H245" s="41" t="s">
        <v>1</v>
      </c>
    </row>
    <row r="246" spans="1:8" x14ac:dyDescent="0.25">
      <c r="A246" s="104">
        <v>20200582</v>
      </c>
      <c r="B246" s="105" t="s">
        <v>36</v>
      </c>
      <c r="C246" s="37" t="s">
        <v>1</v>
      </c>
      <c r="D246" s="38" t="s">
        <v>1</v>
      </c>
      <c r="E246" s="38" t="s">
        <v>1</v>
      </c>
      <c r="F246" s="38" t="s">
        <v>1</v>
      </c>
      <c r="G246" s="38" t="s">
        <v>1</v>
      </c>
      <c r="H246" s="38" t="s">
        <v>1</v>
      </c>
    </row>
    <row r="247" spans="1:8" x14ac:dyDescent="0.25">
      <c r="A247" s="105">
        <v>20709163</v>
      </c>
      <c r="B247" s="104" t="s">
        <v>72</v>
      </c>
      <c r="C247" s="40" t="s">
        <v>1</v>
      </c>
      <c r="D247" s="40" t="s">
        <v>1</v>
      </c>
      <c r="E247" s="40" t="s">
        <v>1</v>
      </c>
      <c r="F247" s="40" t="s">
        <v>1</v>
      </c>
      <c r="G247" s="40" t="s">
        <v>1</v>
      </c>
      <c r="H247" s="40" t="s">
        <v>1</v>
      </c>
    </row>
    <row r="248" spans="1:8" x14ac:dyDescent="0.25">
      <c r="A248" s="23">
        <v>23723626</v>
      </c>
      <c r="B248" s="103" t="s">
        <v>26</v>
      </c>
      <c r="C248" s="37" t="s">
        <v>1</v>
      </c>
      <c r="D248" s="37" t="s">
        <v>1</v>
      </c>
      <c r="E248" s="37" t="s">
        <v>1</v>
      </c>
      <c r="F248" s="37" t="s">
        <v>1</v>
      </c>
      <c r="G248" s="37" t="s">
        <v>1</v>
      </c>
      <c r="H248" s="37" t="s">
        <v>1</v>
      </c>
    </row>
    <row r="249" spans="1:8" x14ac:dyDescent="0.25">
      <c r="A249" s="23">
        <v>23723364</v>
      </c>
      <c r="B249" s="103" t="s">
        <v>74</v>
      </c>
      <c r="C249" s="40" t="s">
        <v>1</v>
      </c>
      <c r="D249" s="40" t="s">
        <v>1</v>
      </c>
      <c r="E249" s="40" t="s">
        <v>1</v>
      </c>
      <c r="F249" s="40" t="s">
        <v>1</v>
      </c>
      <c r="G249" s="40" t="s">
        <v>1</v>
      </c>
      <c r="H249" s="40" t="s">
        <v>1</v>
      </c>
    </row>
    <row r="250" spans="1:8" x14ac:dyDescent="0.25">
      <c r="A250" s="105">
        <v>17794701</v>
      </c>
      <c r="B250" s="104" t="s">
        <v>75</v>
      </c>
      <c r="C250" s="37" t="s">
        <v>1</v>
      </c>
      <c r="D250" s="37" t="s">
        <v>1</v>
      </c>
      <c r="E250" s="37" t="s">
        <v>1</v>
      </c>
      <c r="F250" s="37" t="s">
        <v>1</v>
      </c>
      <c r="G250" s="37" t="s">
        <v>1</v>
      </c>
      <c r="H250" s="37" t="s">
        <v>1</v>
      </c>
    </row>
    <row r="251" spans="1:8" x14ac:dyDescent="0.25">
      <c r="A251" s="104">
        <v>21182655</v>
      </c>
      <c r="B251" s="105" t="s">
        <v>44</v>
      </c>
      <c r="C251" s="40" t="s">
        <v>1</v>
      </c>
      <c r="D251" s="40" t="s">
        <v>1</v>
      </c>
      <c r="E251" s="40" t="s">
        <v>1</v>
      </c>
      <c r="F251" s="40" t="s">
        <v>1</v>
      </c>
      <c r="G251" s="40" t="s">
        <v>1</v>
      </c>
      <c r="H251" s="40" t="s">
        <v>1</v>
      </c>
    </row>
    <row r="252" spans="1:8" x14ac:dyDescent="0.25">
      <c r="A252" s="105">
        <v>19996373</v>
      </c>
      <c r="B252" s="105" t="s">
        <v>53</v>
      </c>
      <c r="C252" s="37" t="s">
        <v>1</v>
      </c>
      <c r="D252" s="37" t="s">
        <v>1</v>
      </c>
      <c r="E252" s="37" t="s">
        <v>1</v>
      </c>
      <c r="F252" s="37" t="s">
        <v>1</v>
      </c>
      <c r="G252" s="37" t="s">
        <v>1</v>
      </c>
      <c r="H252" s="37" t="s">
        <v>1</v>
      </c>
    </row>
    <row r="253" spans="1:8" x14ac:dyDescent="0.25">
      <c r="A253" s="104">
        <v>24035265</v>
      </c>
      <c r="B253" s="104" t="s">
        <v>67</v>
      </c>
      <c r="C253" s="40" t="s">
        <v>1</v>
      </c>
      <c r="D253" s="40" t="s">
        <v>1</v>
      </c>
      <c r="E253" s="40" t="s">
        <v>1</v>
      </c>
      <c r="F253" s="40" t="s">
        <v>1</v>
      </c>
      <c r="G253" s="40" t="s">
        <v>1</v>
      </c>
      <c r="H253" s="40" t="s">
        <v>1</v>
      </c>
    </row>
    <row r="254" spans="1:8" x14ac:dyDescent="0.25">
      <c r="A254" s="105">
        <v>23041625</v>
      </c>
      <c r="B254" s="105" t="s">
        <v>47</v>
      </c>
      <c r="C254" s="37" t="s">
        <v>1</v>
      </c>
      <c r="D254" s="37" t="s">
        <v>1</v>
      </c>
      <c r="E254" s="37" t="s">
        <v>1</v>
      </c>
      <c r="F254" s="37" t="s">
        <v>1</v>
      </c>
      <c r="G254" s="37" t="s">
        <v>1</v>
      </c>
      <c r="H254" s="37" t="s">
        <v>1</v>
      </c>
    </row>
    <row r="255" spans="1:8" x14ac:dyDescent="0.25">
      <c r="A255" s="104">
        <v>20435285</v>
      </c>
      <c r="B255" s="104" t="s">
        <v>49</v>
      </c>
      <c r="C255" s="40" t="s">
        <v>1</v>
      </c>
      <c r="D255" s="40" t="s">
        <v>1</v>
      </c>
      <c r="E255" s="40" t="s">
        <v>1</v>
      </c>
      <c r="F255" s="40" t="s">
        <v>1</v>
      </c>
      <c r="G255" s="40" t="s">
        <v>1</v>
      </c>
      <c r="H255" s="40" t="s">
        <v>1</v>
      </c>
    </row>
    <row r="256" spans="1:8" x14ac:dyDescent="0.25">
      <c r="A256" s="105">
        <v>18208582</v>
      </c>
      <c r="B256" s="104" t="s">
        <v>60</v>
      </c>
      <c r="C256" s="37" t="s">
        <v>1</v>
      </c>
      <c r="D256" s="37" t="s">
        <v>1</v>
      </c>
      <c r="E256" s="37" t="s">
        <v>1</v>
      </c>
      <c r="F256" s="37" t="s">
        <v>1</v>
      </c>
      <c r="G256" s="37" t="s">
        <v>1</v>
      </c>
      <c r="H256" s="37" t="s">
        <v>1</v>
      </c>
    </row>
    <row r="257" spans="1:8" x14ac:dyDescent="0.25">
      <c r="A257" s="105">
        <v>19894206</v>
      </c>
      <c r="B257" s="104" t="s">
        <v>79</v>
      </c>
      <c r="C257" s="40" t="s">
        <v>1</v>
      </c>
      <c r="D257" s="40" t="s">
        <v>1</v>
      </c>
      <c r="E257" s="40" t="s">
        <v>1</v>
      </c>
      <c r="F257" s="40" t="s">
        <v>1</v>
      </c>
      <c r="G257" s="40" t="s">
        <v>1</v>
      </c>
      <c r="H257" s="40" t="s">
        <v>1</v>
      </c>
    </row>
    <row r="258" spans="1:8" x14ac:dyDescent="0.25">
      <c r="A258" s="104">
        <v>19752279</v>
      </c>
      <c r="B258" s="23" t="s">
        <v>78</v>
      </c>
      <c r="C258" s="37" t="s">
        <v>1</v>
      </c>
      <c r="D258" s="37" t="s">
        <v>1</v>
      </c>
      <c r="E258" s="37" t="s">
        <v>1</v>
      </c>
      <c r="F258" s="37" t="s">
        <v>1</v>
      </c>
      <c r="G258" s="37" t="s">
        <v>1</v>
      </c>
      <c r="H258" s="37" t="s">
        <v>1</v>
      </c>
    </row>
    <row r="259" spans="1:8" x14ac:dyDescent="0.25">
      <c r="A259" s="104">
        <v>20433375</v>
      </c>
      <c r="B259" s="104" t="s">
        <v>122</v>
      </c>
      <c r="C259" s="40" t="s">
        <v>1</v>
      </c>
      <c r="D259" s="40" t="s">
        <v>1</v>
      </c>
      <c r="E259" s="40" t="s">
        <v>1</v>
      </c>
      <c r="F259" s="40" t="s">
        <v>1</v>
      </c>
      <c r="G259" s="40" t="s">
        <v>18</v>
      </c>
      <c r="H259" s="40" t="s">
        <v>1</v>
      </c>
    </row>
    <row r="260" spans="1:8" x14ac:dyDescent="0.25">
      <c r="A260" s="104">
        <v>20200820</v>
      </c>
      <c r="B260" s="105" t="s">
        <v>40</v>
      </c>
      <c r="C260" s="109" t="s">
        <v>1</v>
      </c>
      <c r="D260" s="109" t="s">
        <v>1</v>
      </c>
      <c r="E260" s="109" t="s">
        <v>1</v>
      </c>
      <c r="F260" s="109" t="s">
        <v>1</v>
      </c>
      <c r="G260" s="109" t="s">
        <v>1</v>
      </c>
      <c r="H260" s="109" t="s">
        <v>1</v>
      </c>
    </row>
    <row r="261" spans="1:8" x14ac:dyDescent="0.25">
      <c r="A261" s="104">
        <v>20200366</v>
      </c>
      <c r="B261" s="104" t="s">
        <v>64</v>
      </c>
      <c r="C261" s="38" t="s">
        <v>1</v>
      </c>
      <c r="D261" s="109" t="s">
        <v>1</v>
      </c>
      <c r="E261" s="109" t="s">
        <v>1</v>
      </c>
      <c r="F261" s="109" t="s">
        <v>1</v>
      </c>
      <c r="G261" s="38" t="s">
        <v>1</v>
      </c>
      <c r="H261" s="38" t="s">
        <v>1</v>
      </c>
    </row>
    <row r="262" spans="1:8" x14ac:dyDescent="0.25">
      <c r="A262" s="104">
        <v>21365922</v>
      </c>
      <c r="B262" s="106" t="s">
        <v>69</v>
      </c>
      <c r="C262" s="23"/>
      <c r="D262" s="23"/>
      <c r="E262" s="23"/>
      <c r="F262" s="23"/>
      <c r="G262" s="23"/>
      <c r="H262" s="23"/>
    </row>
    <row r="263" spans="1:8" x14ac:dyDescent="0.25">
      <c r="A263" s="104">
        <v>21305150</v>
      </c>
      <c r="B263" s="104" t="s">
        <v>37</v>
      </c>
      <c r="C263" s="23"/>
      <c r="D263" s="23"/>
      <c r="E263" s="23"/>
      <c r="F263" s="23"/>
      <c r="G263" s="23"/>
      <c r="H263" s="23"/>
    </row>
    <row r="264" spans="1:8" x14ac:dyDescent="0.25">
      <c r="A264" s="104">
        <v>16443850</v>
      </c>
      <c r="B264" s="105" t="s">
        <v>63</v>
      </c>
      <c r="C264" s="23"/>
      <c r="D264" s="23"/>
      <c r="E264" s="23"/>
      <c r="F264" s="23"/>
      <c r="G264" s="23"/>
      <c r="H264" s="23"/>
    </row>
    <row r="265" spans="1:8" x14ac:dyDescent="0.25">
      <c r="A265" s="104">
        <v>20750001</v>
      </c>
      <c r="B265" s="105" t="s">
        <v>50</v>
      </c>
      <c r="C265" s="23"/>
      <c r="D265" s="23"/>
      <c r="E265" s="23"/>
      <c r="F265" s="23"/>
      <c r="G265" s="23"/>
      <c r="H265" s="23"/>
    </row>
    <row r="266" spans="1:8" x14ac:dyDescent="0.25">
      <c r="A266" s="127" t="s">
        <v>86</v>
      </c>
      <c r="B266" s="127"/>
      <c r="C266" s="98"/>
      <c r="D266" s="98" t="s">
        <v>1</v>
      </c>
      <c r="E266" s="98" t="s">
        <v>1</v>
      </c>
      <c r="F266" s="98" t="s">
        <v>1</v>
      </c>
      <c r="G266" s="98"/>
      <c r="H266" s="98" t="s">
        <v>1</v>
      </c>
    </row>
    <row r="267" spans="1:8" x14ac:dyDescent="0.25">
      <c r="C267" s="128" t="s">
        <v>156</v>
      </c>
      <c r="D267" s="129"/>
      <c r="E267" s="128" t="s">
        <v>157</v>
      </c>
      <c r="F267" s="129"/>
      <c r="G267" s="128" t="s">
        <v>162</v>
      </c>
      <c r="H267" s="129"/>
    </row>
    <row r="272" spans="1:8" ht="15.75" thickBot="1" x14ac:dyDescent="0.3"/>
    <row r="273" spans="1:8" ht="15.75" thickBot="1" x14ac:dyDescent="0.3">
      <c r="A273" s="13" t="s">
        <v>2</v>
      </c>
      <c r="B273" s="14" t="s">
        <v>3</v>
      </c>
      <c r="C273" s="15" t="s">
        <v>160</v>
      </c>
      <c r="D273" s="15" t="s">
        <v>161</v>
      </c>
      <c r="E273" s="15" t="s">
        <v>164</v>
      </c>
      <c r="F273" s="15" t="s">
        <v>165</v>
      </c>
      <c r="G273" s="15" t="s">
        <v>166</v>
      </c>
      <c r="H273" s="15" t="s">
        <v>167</v>
      </c>
    </row>
    <row r="274" spans="1:8" x14ac:dyDescent="0.25">
      <c r="A274" s="103">
        <v>18699437</v>
      </c>
      <c r="B274" s="104" t="s">
        <v>57</v>
      </c>
      <c r="C274" s="40" t="s">
        <v>1</v>
      </c>
      <c r="D274" s="41" t="s">
        <v>1</v>
      </c>
      <c r="E274" s="41" t="s">
        <v>1</v>
      </c>
      <c r="F274" s="41" t="s">
        <v>1</v>
      </c>
      <c r="G274" s="41" t="s">
        <v>1</v>
      </c>
      <c r="H274" s="41" t="s">
        <v>1</v>
      </c>
    </row>
    <row r="275" spans="1:8" x14ac:dyDescent="0.25">
      <c r="A275" s="103">
        <v>23497724</v>
      </c>
      <c r="B275" s="104" t="s">
        <v>70</v>
      </c>
      <c r="C275" s="37"/>
      <c r="D275" s="38" t="s">
        <v>1</v>
      </c>
      <c r="E275" s="38" t="s">
        <v>1</v>
      </c>
      <c r="F275" s="38" t="s">
        <v>1</v>
      </c>
      <c r="G275" s="38" t="s">
        <v>1</v>
      </c>
      <c r="H275" s="38" t="s">
        <v>1</v>
      </c>
    </row>
    <row r="276" spans="1:8" x14ac:dyDescent="0.25">
      <c r="A276" s="23">
        <v>23776172</v>
      </c>
      <c r="B276" s="23" t="s">
        <v>33</v>
      </c>
      <c r="C276" s="40" t="s">
        <v>1</v>
      </c>
      <c r="D276" s="41" t="s">
        <v>1</v>
      </c>
      <c r="E276" s="41" t="s">
        <v>1</v>
      </c>
      <c r="F276" s="41" t="s">
        <v>1</v>
      </c>
      <c r="G276" s="41" t="s">
        <v>1</v>
      </c>
      <c r="H276" s="41" t="s">
        <v>1</v>
      </c>
    </row>
    <row r="277" spans="1:8" x14ac:dyDescent="0.25">
      <c r="A277" s="23">
        <v>22987320</v>
      </c>
      <c r="B277" s="105" t="s">
        <v>32</v>
      </c>
      <c r="C277" s="37" t="s">
        <v>1</v>
      </c>
      <c r="D277" s="38" t="s">
        <v>1</v>
      </c>
      <c r="E277" s="38" t="s">
        <v>1</v>
      </c>
      <c r="F277" s="38" t="s">
        <v>1</v>
      </c>
      <c r="G277" s="38" t="s">
        <v>1</v>
      </c>
      <c r="H277" s="38" t="s">
        <v>1</v>
      </c>
    </row>
    <row r="278" spans="1:8" x14ac:dyDescent="0.25">
      <c r="A278" s="23">
        <v>19847464</v>
      </c>
      <c r="B278" s="104" t="s">
        <v>56</v>
      </c>
      <c r="C278" s="37" t="s">
        <v>1</v>
      </c>
      <c r="D278" s="38" t="s">
        <v>1</v>
      </c>
      <c r="E278" s="38" t="s">
        <v>1</v>
      </c>
      <c r="F278" s="38" t="s">
        <v>1</v>
      </c>
      <c r="G278" s="38" t="s">
        <v>1</v>
      </c>
      <c r="H278" s="38" t="s">
        <v>1</v>
      </c>
    </row>
    <row r="279" spans="1:8" x14ac:dyDescent="0.25">
      <c r="A279" s="105">
        <v>21183668</v>
      </c>
      <c r="B279" s="23" t="s">
        <v>41</v>
      </c>
      <c r="C279" s="40" t="s">
        <v>1</v>
      </c>
      <c r="D279" s="41" t="s">
        <v>1</v>
      </c>
      <c r="E279" s="41" t="s">
        <v>1</v>
      </c>
      <c r="F279" s="41" t="s">
        <v>1</v>
      </c>
      <c r="G279" s="41" t="s">
        <v>1</v>
      </c>
      <c r="H279" s="41" t="s">
        <v>1</v>
      </c>
    </row>
    <row r="280" spans="1:8" x14ac:dyDescent="0.25">
      <c r="A280" s="104">
        <v>20200582</v>
      </c>
      <c r="B280" s="105" t="s">
        <v>36</v>
      </c>
      <c r="C280" s="37" t="s">
        <v>1</v>
      </c>
      <c r="D280" s="38" t="s">
        <v>1</v>
      </c>
      <c r="E280" s="38" t="s">
        <v>1</v>
      </c>
      <c r="F280" s="38" t="s">
        <v>1</v>
      </c>
      <c r="G280" s="38" t="s">
        <v>1</v>
      </c>
      <c r="H280" s="38" t="s">
        <v>1</v>
      </c>
    </row>
    <row r="281" spans="1:8" x14ac:dyDescent="0.25">
      <c r="A281" s="105">
        <v>20709163</v>
      </c>
      <c r="B281" s="104" t="s">
        <v>72</v>
      </c>
      <c r="C281" s="40" t="s">
        <v>1</v>
      </c>
      <c r="D281" s="40" t="s">
        <v>1</v>
      </c>
      <c r="E281" s="40" t="s">
        <v>1</v>
      </c>
      <c r="F281" s="40" t="s">
        <v>1</v>
      </c>
      <c r="G281" s="40" t="s">
        <v>1</v>
      </c>
      <c r="H281" s="40" t="s">
        <v>1</v>
      </c>
    </row>
    <row r="282" spans="1:8" x14ac:dyDescent="0.25">
      <c r="A282" s="23">
        <v>23723626</v>
      </c>
      <c r="B282" s="103" t="s">
        <v>26</v>
      </c>
      <c r="C282" s="37" t="s">
        <v>1</v>
      </c>
      <c r="D282" s="37" t="s">
        <v>1</v>
      </c>
      <c r="E282" s="37" t="s">
        <v>1</v>
      </c>
      <c r="F282" s="37" t="s">
        <v>1</v>
      </c>
      <c r="G282" s="37" t="s">
        <v>1</v>
      </c>
      <c r="H282" s="37" t="s">
        <v>1</v>
      </c>
    </row>
    <row r="283" spans="1:8" x14ac:dyDescent="0.25">
      <c r="A283" s="23">
        <v>23723364</v>
      </c>
      <c r="B283" s="103" t="s">
        <v>74</v>
      </c>
      <c r="C283" s="40" t="s">
        <v>1</v>
      </c>
      <c r="D283" s="40" t="s">
        <v>1</v>
      </c>
      <c r="E283" s="40" t="s">
        <v>1</v>
      </c>
      <c r="F283" s="40" t="s">
        <v>1</v>
      </c>
      <c r="G283" s="40" t="s">
        <v>1</v>
      </c>
      <c r="H283" s="40" t="s">
        <v>1</v>
      </c>
    </row>
    <row r="284" spans="1:8" x14ac:dyDescent="0.25">
      <c r="A284" s="105">
        <v>17794701</v>
      </c>
      <c r="B284" s="104" t="s">
        <v>75</v>
      </c>
      <c r="C284" s="37" t="s">
        <v>1</v>
      </c>
      <c r="D284" s="37" t="s">
        <v>1</v>
      </c>
      <c r="E284" s="37" t="s">
        <v>1</v>
      </c>
      <c r="F284" s="37" t="s">
        <v>1</v>
      </c>
      <c r="G284" s="37" t="s">
        <v>1</v>
      </c>
      <c r="H284" s="37" t="s">
        <v>1</v>
      </c>
    </row>
    <row r="285" spans="1:8" x14ac:dyDescent="0.25">
      <c r="A285" s="104">
        <v>21182655</v>
      </c>
      <c r="B285" s="105" t="s">
        <v>44</v>
      </c>
      <c r="C285" s="40" t="s">
        <v>1</v>
      </c>
      <c r="D285" s="40" t="s">
        <v>1</v>
      </c>
      <c r="E285" s="40" t="s">
        <v>1</v>
      </c>
      <c r="F285" s="40" t="s">
        <v>1</v>
      </c>
      <c r="G285" s="40" t="s">
        <v>1</v>
      </c>
      <c r="H285" s="40" t="s">
        <v>1</v>
      </c>
    </row>
    <row r="286" spans="1:8" x14ac:dyDescent="0.25">
      <c r="A286" s="105">
        <v>19996373</v>
      </c>
      <c r="B286" s="105" t="s">
        <v>53</v>
      </c>
      <c r="C286" s="37" t="s">
        <v>1</v>
      </c>
      <c r="D286" s="37" t="s">
        <v>1</v>
      </c>
      <c r="E286" s="37" t="s">
        <v>1</v>
      </c>
      <c r="F286" s="37" t="s">
        <v>1</v>
      </c>
      <c r="G286" s="37" t="s">
        <v>1</v>
      </c>
      <c r="H286" s="37" t="s">
        <v>1</v>
      </c>
    </row>
    <row r="287" spans="1:8" x14ac:dyDescent="0.25">
      <c r="A287" s="104">
        <v>24035265</v>
      </c>
      <c r="B287" s="104" t="s">
        <v>67</v>
      </c>
      <c r="C287" s="40" t="s">
        <v>1</v>
      </c>
      <c r="D287" s="40" t="s">
        <v>1</v>
      </c>
      <c r="E287" s="40" t="s">
        <v>1</v>
      </c>
      <c r="F287" s="40" t="s">
        <v>1</v>
      </c>
      <c r="G287" s="40" t="s">
        <v>1</v>
      </c>
      <c r="H287" s="40" t="s">
        <v>1</v>
      </c>
    </row>
    <row r="288" spans="1:8" x14ac:dyDescent="0.25">
      <c r="A288" s="105">
        <v>23041625</v>
      </c>
      <c r="B288" s="105" t="s">
        <v>47</v>
      </c>
      <c r="C288" s="37" t="s">
        <v>1</v>
      </c>
      <c r="D288" s="37" t="s">
        <v>1</v>
      </c>
      <c r="E288" s="37" t="s">
        <v>1</v>
      </c>
      <c r="F288" s="37" t="s">
        <v>1</v>
      </c>
      <c r="G288" s="37" t="s">
        <v>1</v>
      </c>
      <c r="H288" s="37" t="s">
        <v>1</v>
      </c>
    </row>
    <row r="289" spans="1:8" x14ac:dyDescent="0.25">
      <c r="A289" s="104">
        <v>20435285</v>
      </c>
      <c r="B289" s="104" t="s">
        <v>49</v>
      </c>
      <c r="C289" s="40" t="s">
        <v>1</v>
      </c>
      <c r="D289" s="40" t="s">
        <v>1</v>
      </c>
      <c r="E289" s="40" t="s">
        <v>1</v>
      </c>
      <c r="F289" s="40" t="s">
        <v>1</v>
      </c>
      <c r="G289" s="40" t="s">
        <v>1</v>
      </c>
      <c r="H289" s="40" t="s">
        <v>1</v>
      </c>
    </row>
    <row r="290" spans="1:8" x14ac:dyDescent="0.25">
      <c r="A290" s="105">
        <v>18208582</v>
      </c>
      <c r="B290" s="104" t="s">
        <v>60</v>
      </c>
      <c r="C290" s="37" t="s">
        <v>1</v>
      </c>
      <c r="D290" s="37" t="s">
        <v>1</v>
      </c>
      <c r="E290" s="37" t="s">
        <v>1</v>
      </c>
      <c r="F290" s="37" t="s">
        <v>1</v>
      </c>
      <c r="G290" s="37" t="s">
        <v>1</v>
      </c>
      <c r="H290" s="37" t="s">
        <v>1</v>
      </c>
    </row>
    <row r="291" spans="1:8" x14ac:dyDescent="0.25">
      <c r="A291" s="105">
        <v>19894206</v>
      </c>
      <c r="B291" s="104" t="s">
        <v>79</v>
      </c>
      <c r="C291" s="40" t="s">
        <v>1</v>
      </c>
      <c r="D291" s="40" t="s">
        <v>1</v>
      </c>
      <c r="E291" s="40" t="s">
        <v>1</v>
      </c>
      <c r="F291" s="40" t="s">
        <v>1</v>
      </c>
      <c r="G291" s="40" t="s">
        <v>1</v>
      </c>
      <c r="H291" s="40" t="s">
        <v>1</v>
      </c>
    </row>
    <row r="292" spans="1:8" x14ac:dyDescent="0.25">
      <c r="A292" s="104">
        <v>19752279</v>
      </c>
      <c r="B292" s="23" t="s">
        <v>78</v>
      </c>
      <c r="C292" s="37" t="s">
        <v>1</v>
      </c>
      <c r="D292" s="37" t="s">
        <v>1</v>
      </c>
      <c r="E292" s="37" t="s">
        <v>1</v>
      </c>
      <c r="F292" s="37" t="s">
        <v>1</v>
      </c>
      <c r="G292" s="37" t="s">
        <v>1</v>
      </c>
      <c r="H292" s="37" t="s">
        <v>1</v>
      </c>
    </row>
    <row r="293" spans="1:8" x14ac:dyDescent="0.25">
      <c r="A293" s="104">
        <v>20433375</v>
      </c>
      <c r="B293" s="104" t="s">
        <v>122</v>
      </c>
      <c r="C293" s="40" t="s">
        <v>1</v>
      </c>
      <c r="D293" s="40" t="s">
        <v>1</v>
      </c>
      <c r="E293" s="40" t="s">
        <v>1</v>
      </c>
      <c r="F293" s="40" t="s">
        <v>1</v>
      </c>
      <c r="G293" s="40" t="s">
        <v>18</v>
      </c>
      <c r="H293" s="40" t="s">
        <v>1</v>
      </c>
    </row>
    <row r="294" spans="1:8" x14ac:dyDescent="0.25">
      <c r="A294" s="104">
        <v>20200820</v>
      </c>
      <c r="B294" s="105" t="s">
        <v>40</v>
      </c>
      <c r="C294" s="109" t="s">
        <v>1</v>
      </c>
      <c r="D294" s="109" t="s">
        <v>1</v>
      </c>
      <c r="E294" s="109" t="s">
        <v>1</v>
      </c>
      <c r="F294" s="109" t="s">
        <v>1</v>
      </c>
      <c r="G294" s="109" t="s">
        <v>1</v>
      </c>
      <c r="H294" s="109" t="s">
        <v>1</v>
      </c>
    </row>
    <row r="295" spans="1:8" x14ac:dyDescent="0.25">
      <c r="A295" s="104">
        <v>20200366</v>
      </c>
      <c r="B295" s="104" t="s">
        <v>64</v>
      </c>
      <c r="C295" s="38" t="s">
        <v>1</v>
      </c>
      <c r="D295" s="109" t="s">
        <v>1</v>
      </c>
      <c r="E295" s="109" t="s">
        <v>1</v>
      </c>
      <c r="F295" s="109" t="s">
        <v>1</v>
      </c>
      <c r="G295" s="38" t="s">
        <v>1</v>
      </c>
      <c r="H295" s="38" t="s">
        <v>1</v>
      </c>
    </row>
    <row r="296" spans="1:8" x14ac:dyDescent="0.25">
      <c r="A296" s="104">
        <v>21365922</v>
      </c>
      <c r="B296" s="106" t="s">
        <v>69</v>
      </c>
      <c r="C296" s="23"/>
      <c r="D296" s="23"/>
      <c r="E296" s="23"/>
      <c r="F296" s="23"/>
      <c r="G296" s="23"/>
      <c r="H296" s="23"/>
    </row>
    <row r="297" spans="1:8" x14ac:dyDescent="0.25">
      <c r="A297" s="104">
        <v>21305150</v>
      </c>
      <c r="B297" s="104" t="s">
        <v>37</v>
      </c>
      <c r="C297" s="23"/>
      <c r="D297" s="23"/>
      <c r="E297" s="23"/>
      <c r="F297" s="23"/>
      <c r="G297" s="23"/>
      <c r="H297" s="23"/>
    </row>
    <row r="298" spans="1:8" x14ac:dyDescent="0.25">
      <c r="A298" s="104">
        <v>16443850</v>
      </c>
      <c r="B298" s="105" t="s">
        <v>63</v>
      </c>
      <c r="C298" s="23"/>
      <c r="D298" s="23"/>
      <c r="E298" s="23"/>
      <c r="F298" s="23"/>
      <c r="G298" s="23"/>
      <c r="H298" s="23"/>
    </row>
    <row r="299" spans="1:8" x14ac:dyDescent="0.25">
      <c r="A299" s="104">
        <v>20750001</v>
      </c>
      <c r="B299" s="105" t="s">
        <v>50</v>
      </c>
      <c r="C299" s="23"/>
      <c r="D299" s="23"/>
      <c r="E299" s="23"/>
      <c r="F299" s="23"/>
      <c r="G299" s="23"/>
      <c r="H299" s="23"/>
    </row>
    <row r="300" spans="1:8" x14ac:dyDescent="0.25">
      <c r="A300" s="127" t="s">
        <v>86</v>
      </c>
      <c r="B300" s="127"/>
      <c r="C300" s="98"/>
      <c r="D300" s="98" t="s">
        <v>1</v>
      </c>
      <c r="E300" s="98" t="s">
        <v>1</v>
      </c>
      <c r="F300" s="98" t="s">
        <v>1</v>
      </c>
      <c r="G300" s="98"/>
      <c r="H300" s="98" t="s">
        <v>1</v>
      </c>
    </row>
    <row r="301" spans="1:8" x14ac:dyDescent="0.25">
      <c r="C301" s="128" t="s">
        <v>163</v>
      </c>
      <c r="D301" s="129"/>
      <c r="E301" s="128" t="s">
        <v>168</v>
      </c>
      <c r="F301" s="129"/>
      <c r="G301" s="128" t="s">
        <v>169</v>
      </c>
      <c r="H301" s="129"/>
    </row>
  </sheetData>
  <mergeCells count="31">
    <mergeCell ref="C267:D267"/>
    <mergeCell ref="E267:F267"/>
    <mergeCell ref="G267:H267"/>
    <mergeCell ref="A300:B300"/>
    <mergeCell ref="C301:D301"/>
    <mergeCell ref="E301:F301"/>
    <mergeCell ref="G301:H301"/>
    <mergeCell ref="A232:B232"/>
    <mergeCell ref="A266:B266"/>
    <mergeCell ref="C233:D233"/>
    <mergeCell ref="E233:F233"/>
    <mergeCell ref="G233:H233"/>
    <mergeCell ref="A164:B164"/>
    <mergeCell ref="C165:E165"/>
    <mergeCell ref="F165:H165"/>
    <mergeCell ref="A198:B198"/>
    <mergeCell ref="C199:D199"/>
    <mergeCell ref="E199:F199"/>
    <mergeCell ref="G199:H199"/>
    <mergeCell ref="A28:B28"/>
    <mergeCell ref="C29:E29"/>
    <mergeCell ref="F29:H29"/>
    <mergeCell ref="A62:B62"/>
    <mergeCell ref="C63:E63"/>
    <mergeCell ref="F63:H63"/>
    <mergeCell ref="C131:E131"/>
    <mergeCell ref="F131:H131"/>
    <mergeCell ref="A130:B130"/>
    <mergeCell ref="A96:B96"/>
    <mergeCell ref="C97:E97"/>
    <mergeCell ref="F97:H97"/>
  </mergeCells>
  <phoneticPr fontId="6" type="noConversion"/>
  <printOptions horizontalCentered="1" verticalCentered="1"/>
  <pageMargins left="0.25" right="0.25" top="0.75" bottom="0.75" header="0.3" footer="0.3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B-15</vt:lpstr>
      <vt:lpstr>Asistencia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Isabel Besembel Carrera</cp:lastModifiedBy>
  <cp:revision>3</cp:revision>
  <cp:lastPrinted>2016-01-18T15:49:04Z</cp:lastPrinted>
  <dcterms:created xsi:type="dcterms:W3CDTF">2011-10-19T04:24:44Z</dcterms:created>
  <dcterms:modified xsi:type="dcterms:W3CDTF">2016-02-02T14:55:04Z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